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anaka\Desktop\持ち出し資料\コロナ在宅用\愛のカンパ\アットマーク用\"/>
    </mc:Choice>
  </mc:AlternateContent>
  <bookViews>
    <workbookView xWindow="0" yWindow="0" windowWidth="19200" windowHeight="8230"/>
  </bookViews>
  <sheets>
    <sheet name="2020機関会議用 " sheetId="1" r:id="rId1"/>
  </sheets>
  <definedNames>
    <definedName name="_xlnm._FilterDatabase" localSheetId="0" hidden="1">'2020機関会議用 '!$A$3:$M$60</definedName>
    <definedName name="_xlnm.Print_Area" localSheetId="0">'2020機関会議用 '!$A$1:$M$61</definedName>
    <definedName name="_xlnm.Print_Titles" localSheetId="0">'2020機関会議用 '!$3:$3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4" i="1" l="1"/>
</calcChain>
</file>

<file path=xl/sharedStrings.xml><?xml version="1.0" encoding="utf-8"?>
<sst xmlns="http://schemas.openxmlformats.org/spreadsheetml/2006/main" count="456" uniqueCount="332">
  <si>
    <t>＜区分＞
A=国連関係、国連と連携
B=国際支援主体
C=国内支援主体
D=国内のみ
＜法人略称＞
（N）＝特定非営利活動法人
（公社）＝公益社団法人
（公財）＝公益財団法人
（一社）＝一般社団法人</t>
    <rPh sb="1" eb="3">
      <t>クブン</t>
    </rPh>
    <rPh sb="7" eb="9">
      <t>コクレン</t>
    </rPh>
    <rPh sb="9" eb="11">
      <t>カンケイ</t>
    </rPh>
    <rPh sb="12" eb="14">
      <t>コクレン</t>
    </rPh>
    <rPh sb="15" eb="17">
      <t>レンケイ</t>
    </rPh>
    <rPh sb="20" eb="22">
      <t>コクサイ</t>
    </rPh>
    <rPh sb="22" eb="24">
      <t>シエン</t>
    </rPh>
    <rPh sb="24" eb="26">
      <t>シュタイ</t>
    </rPh>
    <rPh sb="29" eb="31">
      <t>コクナイ</t>
    </rPh>
    <rPh sb="31" eb="33">
      <t>シエン</t>
    </rPh>
    <rPh sb="33" eb="35">
      <t>シュタイ</t>
    </rPh>
    <rPh sb="38" eb="40">
      <t>コクナイ</t>
    </rPh>
    <phoneticPr fontId="7"/>
  </si>
  <si>
    <t>【分野凡例】
①大規模災害などの救援・支援活動
②戦争や紛争による難民救済などの活動
③人権救済活動
④地球環境保全活動
⑤障がいのある人たちの活動
⑥教育・文化などの子どもの健全育成活動
⑦医療や福祉などの活動
⑧地域コミュニティー活動
⑨生活困窮者支援活動
⑩その他</t>
    <rPh sb="1" eb="3">
      <t>ブンヤ</t>
    </rPh>
    <rPh sb="62" eb="63">
      <t>ショウ</t>
    </rPh>
    <rPh sb="121" eb="123">
      <t>セイカツ</t>
    </rPh>
    <rPh sb="123" eb="126">
      <t>コンキュウシャ</t>
    </rPh>
    <rPh sb="126" eb="128">
      <t>シエン</t>
    </rPh>
    <rPh sb="128" eb="130">
      <t>カツドウ</t>
    </rPh>
    <rPh sb="134" eb="135">
      <t>タ</t>
    </rPh>
    <phoneticPr fontId="7"/>
  </si>
  <si>
    <t>No.</t>
    <phoneticPr fontId="3"/>
  </si>
  <si>
    <t>地方
連合会</t>
    <rPh sb="0" eb="2">
      <t>チホウ</t>
    </rPh>
    <rPh sb="3" eb="6">
      <t>レンゴウカイ</t>
    </rPh>
    <phoneticPr fontId="3"/>
  </si>
  <si>
    <t>団体名称</t>
    <rPh sb="0" eb="2">
      <t>ダンタイ</t>
    </rPh>
    <rPh sb="2" eb="4">
      <t>メイショウ</t>
    </rPh>
    <phoneticPr fontId="3"/>
  </si>
  <si>
    <t>活動分野</t>
    <rPh sb="0" eb="2">
      <t>カツドウ</t>
    </rPh>
    <rPh sb="2" eb="4">
      <t>ブンヤ</t>
    </rPh>
    <phoneticPr fontId="3"/>
  </si>
  <si>
    <t>申請対象
事業名</t>
    <rPh sb="0" eb="2">
      <t>シンセイ</t>
    </rPh>
    <rPh sb="2" eb="4">
      <t>タイショウ</t>
    </rPh>
    <rPh sb="5" eb="7">
      <t>ジギョウ</t>
    </rPh>
    <rPh sb="7" eb="8">
      <t>メイ</t>
    </rPh>
    <phoneticPr fontId="3"/>
  </si>
  <si>
    <t>内容</t>
    <rPh sb="0" eb="2">
      <t>ナイヨウ</t>
    </rPh>
    <phoneticPr fontId="3"/>
  </si>
  <si>
    <t>助成
回数</t>
    <rPh sb="0" eb="2">
      <t>ジョセイ</t>
    </rPh>
    <rPh sb="3" eb="5">
      <t>カイスウ</t>
    </rPh>
    <phoneticPr fontId="3"/>
  </si>
  <si>
    <t>単年
総事業費
（万円）</t>
    <rPh sb="0" eb="1">
      <t>タン</t>
    </rPh>
    <rPh sb="1" eb="2">
      <t>ネン</t>
    </rPh>
    <rPh sb="3" eb="4">
      <t>ソウ</t>
    </rPh>
    <rPh sb="4" eb="7">
      <t>ジギョウヒ</t>
    </rPh>
    <rPh sb="9" eb="11">
      <t>マンエン</t>
    </rPh>
    <phoneticPr fontId="3"/>
  </si>
  <si>
    <t>助成
希望額
（万円）</t>
    <rPh sb="0" eb="2">
      <t>ジョセイ</t>
    </rPh>
    <rPh sb="3" eb="6">
      <t>キボウガク</t>
    </rPh>
    <rPh sb="8" eb="10">
      <t>マンエン</t>
    </rPh>
    <phoneticPr fontId="3"/>
  </si>
  <si>
    <t>助成額
（万円）
（案）</t>
    <rPh sb="0" eb="3">
      <t>ジョセイガク</t>
    </rPh>
    <rPh sb="5" eb="7">
      <t>マンエン</t>
    </rPh>
    <rPh sb="10" eb="11">
      <t>アン</t>
    </rPh>
    <phoneticPr fontId="3"/>
  </si>
  <si>
    <t>昨年　　助成　　実績　　（万円）</t>
    <rPh sb="0" eb="2">
      <t>サクネン</t>
    </rPh>
    <rPh sb="4" eb="6">
      <t>ジョセイ</t>
    </rPh>
    <rPh sb="8" eb="10">
      <t>ジッセキ</t>
    </rPh>
    <rPh sb="13" eb="15">
      <t>マンエン</t>
    </rPh>
    <phoneticPr fontId="3"/>
  </si>
  <si>
    <t>支援のポイント</t>
    <rPh sb="0" eb="2">
      <t>シエン</t>
    </rPh>
    <phoneticPr fontId="3"/>
  </si>
  <si>
    <t>単年度
財政規模
（万円）</t>
    <rPh sb="0" eb="3">
      <t>タンネンド</t>
    </rPh>
    <rPh sb="4" eb="6">
      <t>ザイセイ</t>
    </rPh>
    <rPh sb="6" eb="8">
      <t>キボ</t>
    </rPh>
    <rPh sb="10" eb="11">
      <t>マン</t>
    </rPh>
    <rPh sb="11" eb="12">
      <t>エン</t>
    </rPh>
    <phoneticPr fontId="3"/>
  </si>
  <si>
    <t>北海道</t>
  </si>
  <si>
    <t>みみをすますプロジェクト</t>
  </si>
  <si>
    <t>①③⑥</t>
  </si>
  <si>
    <t>『福島県川俣町移動教室「北海道宿泊学習」五年間の軌跡』総括集の編纂事業</t>
  </si>
  <si>
    <t>①福島県川俣町と北海道栗沢町の関係者からの聞き取り取材と放射能被害に関する川俣町の記録を調査し町民生活の実態検証。
②総括集の資料整理と執筆、編集作業。</t>
  </si>
  <si>
    <t>２回目
2019年</t>
  </si>
  <si>
    <t>・趣旨を理解・東日本大震災後、避難してきた村民を受け入れ、その子どもたちにに寄り添う事業を行ってきており、その記録を残すことで将来の地域間交流につなげるもので、編集作業、印刷製本の費用に対し支援する</t>
  </si>
  <si>
    <t>（Ｎ）「飛んでけ車いす」の会</t>
  </si>
  <si>
    <t>③⑤⑦</t>
  </si>
  <si>
    <t>3000台記念講演会・プレ事業</t>
  </si>
  <si>
    <t>①3,000台目の届け先となったベトナムに関する話を聞くとともに、6000人いると言われている札幌に暮らすベトナム人労働者の現状についての勉強会。
②車いすの旅人木島英登氏を講師に、車いすを送っている途上国の様子などの講演会。</t>
  </si>
  <si>
    <t>３回目
2018年
2019年</t>
  </si>
  <si>
    <t>内戦などで障がいのある方が大勢いる地域に、車いすを届ける事業を継続しており、その数が3000台となったことの記念として実施する事業であり、今後の発展にも寄与すると判断できる。</t>
  </si>
  <si>
    <t>岩手</t>
  </si>
  <si>
    <t>スペシャルオリンピックス日本・岩手</t>
  </si>
  <si>
    <t>⑤</t>
  </si>
  <si>
    <t>スペシャルオリンピックス日本・岩手スポーツプログラム</t>
  </si>
  <si>
    <t>①水泳、陸上、バスケットボール、ボウリング、ゴルフ、アルペン、スノーボード、スノーシューイングの定期的な練習会の実施②競技会の開催③コーチクリニックの開催</t>
  </si>
  <si>
    <t>・趣旨を理解・競技会費用、物品購入費に支援</t>
  </si>
  <si>
    <t>宮城</t>
  </si>
  <si>
    <t>特定非営利活動法人生涯学習実践塾</t>
  </si>
  <si>
    <t>①⑥</t>
  </si>
  <si>
    <t>ミニミニ地域検定in富谷</t>
  </si>
  <si>
    <t>①市内の団体・個人から「次世代に伝えたい」問題を募集し競技会方式で行い、後日、「富谷の副読本」とする
②十宮伝説の「音楽絵本製作発表」
③古地図から探り、世代間交流を図る</t>
  </si>
  <si>
    <t>2回目　　　　　2019年</t>
  </si>
  <si>
    <t>・地元の住民を巻き込み、地域間交流・世代間交流を図る活動を評価・印刷製本代を支援</t>
  </si>
  <si>
    <t>特定非営利活動法人　仙台夜まわりグループ</t>
  </si>
  <si>
    <t>⑨</t>
  </si>
  <si>
    <t>「大人食堂」生活困窮者支援ゆっくり過ごす会</t>
  </si>
  <si>
    <t>①食事・茶菓・調髪の提供
②生活相談
自律への鋭気を育むことを支援</t>
  </si>
  <si>
    <t>新規</t>
  </si>
  <si>
    <t>-</t>
  </si>
  <si>
    <t>生活困窮者に対する支援事業であり、自律に向けた活動も評価できる。</t>
  </si>
  <si>
    <t>福島</t>
  </si>
  <si>
    <t>（Ｎ）００７３（おおなみ）</t>
  </si>
  <si>
    <t>①</t>
  </si>
  <si>
    <t>福島県福島市大波地区のこしひかりブランド化米事業</t>
  </si>
  <si>
    <t>①大波のおいしいお米を適正価格で販売。
②販路拡大と大波米のPR
③小学生を対象にした寺子屋</t>
  </si>
  <si>
    <t>3回目　　　　　2018年
2019年</t>
  </si>
  <si>
    <t>・震災以降、連合ボランティアの一員として相馬市災害ボランティアの立ち上げから多大な貢献をした点を評価。連合福島や組合員も深く関与。2018年中央メーデーでイベント出店参加など、連合との協力体制も取れている。色彩選別機の分割購入費、農作物の仕入れに対し支援。</t>
  </si>
  <si>
    <t>栃木</t>
  </si>
  <si>
    <t>tub jogay</t>
  </si>
  <si>
    <t>⑤⑧</t>
  </si>
  <si>
    <t>tub jogay!僕らはみんな生きている。生きているから歌うんだ　</t>
  </si>
  <si>
    <t>高齢者、障がい者、養護施設で働くボランティアと高齢者のコーラスグループの指導にあたるボランティアスタッフを中心に参加者を募集。意見交換や交流を図る</t>
  </si>
  <si>
    <t>2回目
2019年</t>
  </si>
  <si>
    <t>・趣旨を理解・事業費の一部を支援。</t>
  </si>
  <si>
    <t>（Ｎ）栃木かぬま教育支援ネットワーク蘖　　　　　　　　（ひこばえ）</t>
  </si>
  <si>
    <t>⑥⑧</t>
  </si>
  <si>
    <t>市民による市民が考える教育フォーラム～コミュニティ・スクールに向けて～</t>
  </si>
  <si>
    <t>①事例発表
②分科会
③ワークショップ</t>
  </si>
  <si>
    <t>3回目
2018年
2019年</t>
  </si>
  <si>
    <t>・趣旨を理解・会場費、資料代に支援。</t>
  </si>
  <si>
    <t>鹿沼自然エネルギー推進会</t>
  </si>
  <si>
    <t>④⑥⑧</t>
  </si>
  <si>
    <t>まちに自然エネルギーのあかりを灯すプロジェクト</t>
  </si>
  <si>
    <t>①小水力発電の改良・活用、設置場所拡大
②自然エネルギーの普及啓発
③ソーラーカー、バッテリーカーの作製
④自然エネルギーを活用した環境イベント</t>
  </si>
  <si>
    <t>高校・中学校でのエネルギー講座に関する費用を支援。</t>
  </si>
  <si>
    <t>認定NPO法人　蔵の街たんぽぽの会</t>
  </si>
  <si>
    <t>⑥⑧⑨</t>
  </si>
  <si>
    <t>「我がコト･丸ゴト・プロジェクト」応援ソングの普及事業</t>
  </si>
  <si>
    <t>「船村徹先生」にプレゼントいただいた「たんぽぽのうた」CDを元気になれる応援ソングとしての普及</t>
  </si>
  <si>
    <t>障害を持つ子どもたちとその親を勇気づけることを目標にした取り組み。印刷費と会場費に対し支援。</t>
  </si>
  <si>
    <t>認定特定非営利活動法人うりずん</t>
  </si>
  <si>
    <t>➆</t>
  </si>
  <si>
    <t>重症障がい児支援の必要性と重要性を伝える通信事業</t>
  </si>
  <si>
    <t>うりずん通信の発行（年4回）
完成した通信を全国の支援者、行政、関連施設へ発送。医療的ケアが必要なお子様と家族への支援、県内唯一の事業の必要性をより広く周知する。</t>
  </si>
  <si>
    <t>事業内容の重要性など趣旨を理解。発送代を支援。</t>
  </si>
  <si>
    <t>子どもの居場所OZ</t>
  </si>
  <si>
    <t>⑧⑨</t>
  </si>
  <si>
    <t>こどもの居場所事業</t>
  </si>
  <si>
    <t>①子ども優先の居場所の提供②学習支援③面談相談できる場所の提供④子育てに悩み不安のある大人への支援⑤こども食堂
⑥地域交流の場の提供➆食育④子ども支援⑧地域の多世代交流</t>
  </si>
  <si>
    <t>・子どもの現状を把握しながら活動を進めている。行政や民間サービスなど地域との連携を図り、問題解決に取り組んでおり、希望額を支援。</t>
  </si>
  <si>
    <t>埼玉</t>
  </si>
  <si>
    <t>（Ｎ）障害者の職場参加をすすめる会</t>
  </si>
  <si>
    <t>共に働くための地域交流・ピアサポート活動拠点「世一緒」運営事業</t>
  </si>
  <si>
    <t>①就労準備中の障害者による当番体制（職場体験（平日毎日）②地域・職場の「障害者等をまじえた近況交換会（月1回）③アフターファイブのフリースペース（週1回）④ゲストを招いてミニカフェ⑤地域の事業所業務を請け負いグループワーク、職場体験、公開シンポジウム（年2～3回）等</t>
  </si>
  <si>
    <t>・地域の障がい者雇用の創出にも貢献、連合埼玉との連携もある。地域交流の場の事業に支援。</t>
  </si>
  <si>
    <t>あゆみの会</t>
  </si>
  <si>
    <t>ふるさと探訪　3.11を忘れない</t>
  </si>
  <si>
    <t>①「楢葉遠隔技術開発センター」訪問
②浪江町の現状視察</t>
  </si>
  <si>
    <t>東日本大震災以降、埼玉県内の避難者支援に継続的に取り組んでいる。連語埼玉との連携もあり、事業の一部に支援。</t>
  </si>
  <si>
    <t>レインボーさいたまの会</t>
  </si>
  <si>
    <t>③⑥➆⑧</t>
  </si>
  <si>
    <t>「レインボー彩の国さいたま」推進事業</t>
  </si>
  <si>
    <t>①県内の全自治体において、首長や男女共同参画課の担当職員と面談、性的少数者が抱える課題・現状について情報提供する
②性的少数者の意見交換・相談できる場所の提供</t>
  </si>
  <si>
    <t>連合埼玉の政策制度にも関連する事業であり、性的少数者の居場所づくりの費用と、要請文書の費用を支援</t>
  </si>
  <si>
    <t>(N)フードバンク埼玉</t>
  </si>
  <si>
    <t>④⑨</t>
  </si>
  <si>
    <t>フードバンク埼玉パワーアッププロジェクト</t>
  </si>
  <si>
    <t>フードバンク事業新拠点の整備</t>
  </si>
  <si>
    <t>フードバンク事業の更なる拡大に期待。備品購入の費用に対し支援</t>
  </si>
  <si>
    <t>(N)さいたまNPOセンター</t>
  </si>
  <si>
    <t>⑥➆⑧</t>
  </si>
  <si>
    <t>ケアラー支援条例を我がまちに創ろう！全国円卓会議</t>
  </si>
  <si>
    <t>①基調講演②パネルディスカッション③円卓会議</t>
  </si>
  <si>
    <t>連合埼玉との連携もあり、政策制度にも関連した事業。会場費用と印刷費用を支援。</t>
  </si>
  <si>
    <t>東京</t>
  </si>
  <si>
    <t>（Ｎ）市民電力連絡会</t>
  </si>
  <si>
    <t>④⑧</t>
  </si>
  <si>
    <t>市民電力ゼミナールの開催</t>
  </si>
  <si>
    <t xml:space="preserve">地域エネルギー事業にチャレンジする人財育成に向けた連続講座
</t>
  </si>
  <si>
    <t>今後の活動の広がりに期待したい。印刷製本費を支援。</t>
  </si>
  <si>
    <t>子育てひろば・かぁかのおうち</t>
  </si>
  <si>
    <t>・イベントを計画し、子育て中の親子が地域とつながる支援をする。①地域交流のための事業（親子コンサート、クリスマス会など）②近所に知り合いがいない親たちのてだすけ、一時預かり所③子育てひろば事業・親子で遊べるひろばの運営</t>
  </si>
  <si>
    <t>・地域の子育て環境の改善に取り組み、利用者が次の子育て世代を支援するよう取り組んでいる。イベント事業の一部として支援。</t>
  </si>
  <si>
    <t>キッズ未来プロジェクト</t>
  </si>
  <si>
    <t>⑥</t>
  </si>
  <si>
    <t>シングルマザーの家庭を食材・お菓子・日用品で支える事業</t>
  </si>
  <si>
    <t>食材・防災食材・日用品を提供。顔を合わせ情報提供や相談事業もおこなう。各家庭が顔を合わさないよう時間設定する。</t>
  </si>
  <si>
    <t>2回目　　　2019年</t>
  </si>
  <si>
    <t>・食材提供だけでなく、顔を合わせ情報提供や相談事業をおこなう活動を評価。運搬用経費、野菜の受取費用、備品購入費を支援</t>
  </si>
  <si>
    <t>ほいっぷ食堂</t>
  </si>
  <si>
    <t>毎月第3土曜日に食堂を開催し昼食を提供。
コロナ禍ではパントリー事業を実施。</t>
  </si>
  <si>
    <t>・孤食の子どもや高齢者などを対象に開かれた活動を評価。・事業費（賃貸料除く）に対し支援。</t>
  </si>
  <si>
    <t>神奈川</t>
  </si>
  <si>
    <t>湘南とアジアの若者による未来創造事業　実行委員会　</t>
  </si>
  <si>
    <t>平和交流プログラム</t>
  </si>
  <si>
    <t>①インドネシアの参加学生による勉強会
②招聘事業（広島・沖縄・湘南各地での研修）
③報告書作成・配布</t>
  </si>
  <si>
    <t>活動の拠点地域ではインドネシアの学生と中学生の交流が地元で高く評価されており、連合神奈川が行う平和学習会への協力が期待できる。</t>
  </si>
  <si>
    <t>静岡</t>
  </si>
  <si>
    <t>（Ｎ）フードバンクふじのくに</t>
  </si>
  <si>
    <t>国民運動としてのフードバンクによる地域支援事業</t>
  </si>
  <si>
    <t>①広報活動②フードバンク活動③事業推進委員会の実施④フードドライブの実施</t>
  </si>
  <si>
    <t>2回目
2019年　　　　　　</t>
  </si>
  <si>
    <t>・趣旨を理解①実績のある団体。②家賃・光熱費を除き支援</t>
  </si>
  <si>
    <t>ＮＰＯ法人ゆめ・まち・ねっと</t>
  </si>
  <si>
    <t>にじいろ子育てフォーラム</t>
  </si>
  <si>
    <t>①保護者、児童福祉・子育て支援・教育関係者を対象にした研修会
②保護者、障害福祉・特別支援教育関係者を対象にした研修会
③スタッフ研修会</t>
  </si>
  <si>
    <t>2回目
2006年　　　　　　</t>
  </si>
  <si>
    <t>子どもたちの居場所づくりを中心とした活動に共感。支援する側の体制づくりは将来的にも重要であり、希望額の一部を支援。</t>
  </si>
  <si>
    <t>岐阜</t>
  </si>
  <si>
    <t>（Ｎ）音楽座ぎふ</t>
  </si>
  <si>
    <t>⑤⑥⑧</t>
  </si>
  <si>
    <t>第2回オータムフェス2020
（音楽イベントと障がい者支援活動の融合）</t>
  </si>
  <si>
    <t>①授産施設で生産する新鮮野菜や手作りのお菓子の販売（障がい者と健常者の融合）②子どもも大人も口ずさめる唱歌や動揺のステージ③地域コミュニティ活動として中高年に好評のバンド演奏、特別支援学校や実業高校による特産品の出展</t>
  </si>
  <si>
    <t>・趣旨を理解・愛のカンパの趣旨に沿った活動であり、希望額を助成</t>
  </si>
  <si>
    <t>（Ｎ）泉京・垂井</t>
  </si>
  <si>
    <t>フェアトレードの地域化事業</t>
  </si>
  <si>
    <t>①フェアトレード出前授業（年4回）
②イベント出店など普及啓発
③フェアトレード商品の開発・販売
④広報ツールの制作
⑤フェアトレードに関するオンライン講座
⑥公契約条例に関する学習会の開催</t>
  </si>
  <si>
    <t>フェアトレードタウン認定に向けて地道に取り組んでいる。連合岐阜との今後の更なる連携が期待できる。印刷製本費、運搬費、備品購入費用として支援。</t>
  </si>
  <si>
    <t>三重</t>
  </si>
  <si>
    <t>EKIDEN for LIFE
生命の駅伝</t>
  </si>
  <si>
    <t>第26回生命の駅伝記念大会</t>
  </si>
  <si>
    <t>①県・市・町の行政機関、病院、協力企業にポスター掲示、チラシ配布、募金箱の設置
②応募ランナー、サポーターが走り、募金箱を受け取りに行く。
③研究成果発表、基調講演、LAN・WALK
④研究支援者募集・選考・授賞式
⑤和歌山県内募金を和歌山県立医科大学に寄付</t>
  </si>
  <si>
    <t>・趣旨を理解
・愛のカンパの趣旨に沿った活動であり、昨年同様に助成</t>
  </si>
  <si>
    <t>新潟</t>
  </si>
  <si>
    <t>(N)母と子の生命をつなぐオーバージーン</t>
  </si>
  <si>
    <t>③⑤⑥</t>
  </si>
  <si>
    <t>「助けて」を支えるOHANAレスキュー</t>
  </si>
  <si>
    <t>虐待を受けた子ども達や施設退園後に頼る家族のいない子ども達の緊急保護、不登校・ひきこもり・発達障害などの子ども達や家族のサポート。</t>
  </si>
  <si>
    <t>・趣旨を理解・愛のカンパの趣旨に沿った活動であり、子ども達の支援にかかる費用として希望額を助成</t>
  </si>
  <si>
    <t>佐渡ひまわりプロジェクト実行委員会</t>
  </si>
  <si>
    <t>④⑤⑥⑧</t>
  </si>
  <si>
    <t>佐渡ひまわりプロジェクト</t>
  </si>
  <si>
    <t>佐渡金銀山の主要な構成遺産に向かう主要道路沿いの耕作放棄地を借り上げ、ボランティア組織を中心に保全活動を行う。
作業には障がいのある子どもたちも参加。
トキの生息地でもあり、トキに優しい環境づくりを行う。</t>
  </si>
  <si>
    <t>・地域活性化に向けた活動内容は評価できる・事業内容をふまえ希望額を支援</t>
  </si>
  <si>
    <t>フードバンクしばた</t>
  </si>
  <si>
    <t xml:space="preserve">①フードバンク、②こども食堂、③就学支援、④制服・学用品のリサイクル、⑤子ども支援プロジェクト
</t>
  </si>
  <si>
    <t>①個人・団体から食品をいただき、必要とする貧困世帯に直接配布。②毎週昼、年間50回開催。個別に朝夕食の提供も開設③貧困世帯の子どもに学用品や靴、鞄、ユニホームなど必要な物品を購入し提供。④市内中学から提供された制服を希望者へ渡す。学用品のリサイクルボックスを設置し希望者へ配布する。⑤就学援助を受けている世帯の希望者に米を配布。保育園児世帯にも拡大する。</t>
  </si>
  <si>
    <t>3回目
2018年
2019年　　　　　　</t>
  </si>
  <si>
    <t>・趣旨を理解①他団体、行政とも連携し事業を行っている。幅広く企業からの協力を得ており安定感と将来性を評価し希望額を助成する。</t>
  </si>
  <si>
    <t>にいがたお米プロジェクト</t>
  </si>
  <si>
    <t>新潟市在住の児童扶養手当を受けている世帯に無償で食料（主にお米）で届ける。ボランティア配達員を養成し情報を収集し、包括的なサポートをするとともに行政や支援団体へ繋ぐ役割を果たす。新潟ライフサポートセンターと連携し継続的な相談支援を行う。</t>
  </si>
  <si>
    <t>元組合員が立ち上げに関与しＮＰＯの事務局長を務めている。今後の活動の広がりに期待し、広報誌・チラシの発行に支援するほか、ボランティアの研修費、お米の保管・袋詰め、消耗品に対し支援。</t>
  </si>
  <si>
    <t>京都</t>
  </si>
  <si>
    <t>（Ｎ）あったかサポート</t>
  </si>
  <si>
    <t>①③⑤⑥⑦⑨　</t>
  </si>
  <si>
    <t>シンポジウム
働き方改関連法施行1年、問われる日本版同一労働同一賃金の課題</t>
  </si>
  <si>
    <t>シンポジウムを開催し、国民的議論を深める。
①「同一労働同一賃金」の課題
②弁護士による法の適用、研究者による法の解釈、研修・研究機関による労働立法政策の3つの視点から報告を受ける</t>
  </si>
  <si>
    <t>3回目　　　　　
2018年
2019年　　</t>
  </si>
  <si>
    <t>・趣旨を理解しをチラシ作成費、記録冊子作成の一部を支援</t>
  </si>
  <si>
    <t>大阪</t>
  </si>
  <si>
    <t>(N)ＦＡＩＲ　ＲＯＡＤ</t>
  </si>
  <si>
    <t>中学校居場所</t>
  </si>
  <si>
    <t>「はとばカルッチャ」を開設。会議・ミーティングの実施やイベント開催の他に学校との連携・情報の共有を図る</t>
  </si>
  <si>
    <t>3回目　　　　　2018年　2019年　</t>
  </si>
  <si>
    <t>・趣旨は理解。地元構成組織からの推薦もあり、居場所カフェの諸経費を支援。</t>
  </si>
  <si>
    <t>（Ｎ）大阪環境カウンセラー協会</t>
  </si>
  <si>
    <t>④</t>
  </si>
  <si>
    <t>最近のごみ問題を考える</t>
  </si>
  <si>
    <t xml:space="preserve">講演と環境イベントの開催
障がい者の社会参加を目的にヘルパー同伴の参加を募る。
</t>
  </si>
  <si>
    <t>複数のテーマを準備し効果的な内容になるよう工夫したり、障がい者の参加を促している点を評価。</t>
  </si>
  <si>
    <t>新長滝自治会</t>
  </si>
  <si>
    <t>⑧</t>
  </si>
  <si>
    <t>高齢者等生活支援事業</t>
  </si>
  <si>
    <t>高齢者や身体に障がいを持つ方の日常生活の困りごとを相互支援する。
①家事や家具の小規模な修理の手伝い
②通院、買い物、最寄り駅などへの送迎</t>
  </si>
  <si>
    <t>近年の課題でもある「孤立する高齢者」を防ぎ、地域で相互に支援する事業であり、今後の活動の継続に期待。</t>
  </si>
  <si>
    <t>NPO法人　CPAO</t>
  </si>
  <si>
    <t>ホットミールプロジェクト</t>
  </si>
  <si>
    <t>①温かい食事の訪問提供
②親の相談、子どもの遊びや学びのサポート</t>
  </si>
  <si>
    <t>食事の提供の他に各家庭のニーズに合わせて活動している。
食材費を支援。</t>
  </si>
  <si>
    <t>兵庫</t>
  </si>
  <si>
    <t>（Ｎ）日本レスキュー協会</t>
  </si>
  <si>
    <t>①⑥⑦⑧</t>
  </si>
  <si>
    <t>大規模災害などの救援・支援活動</t>
  </si>
  <si>
    <t>①災害救助犬の育成②被災地への派遣③公的機関との連携④ハンドラー養成</t>
  </si>
  <si>
    <t>3回目
2019年　　　　　2018年　　</t>
  </si>
  <si>
    <t>・趣旨を理解。災害救助犬育成費の医療費他備品を支援</t>
  </si>
  <si>
    <t>鳥取</t>
  </si>
  <si>
    <t>鳥取さわやか車いす＆湖山池マラソン大会実行委員会</t>
  </si>
  <si>
    <t>⑤⑥</t>
  </si>
  <si>
    <t>第32回鳥取さわやか車いす＆湖山池マラソン大会</t>
  </si>
  <si>
    <t>①ハーフマラソン（車いす・レーサーのみ）
②10㎞：障がい者、障がい無し
③ショート：2㎞、500ｍ（車いすのみ）
④5・3・1㎞：障がい者、障がい無し
⑤ウォーキング：3㎞</t>
  </si>
  <si>
    <t>・障がいの有無や性別を問わず互いに理解を深めるという考え方が連合ビジョンと共通する。
・連合鳥取の社会貢献活動と以前から連携しており、希望額を支援。</t>
  </si>
  <si>
    <t>全日本Challenged
アクアスロン皆生大会実行委員会</t>
  </si>
  <si>
    <t>第14回全日本challengedアクアスロン皆生大会</t>
  </si>
  <si>
    <t>障がいのある方を対象に全国から参加者を募り、スイム・ランの複合競技を実施。
各アスリートに1人の伴走パートナーをつけ、ゴールまで一緒に走る。
キッズ・チャレンジ・スペシャル・チャンピオンの4コース。</t>
  </si>
  <si>
    <t>地域住民との交流など、地域の支援体制も確立されている。また参加者方が自信を持つだけでなく、地域で生活する上での充実を図ることを目的としており、希望額を支援。</t>
  </si>
  <si>
    <t>島根</t>
  </si>
  <si>
    <t>江津理工クラブ</t>
  </si>
  <si>
    <t>ごうつホビー祭り</t>
  </si>
  <si>
    <t>①ブース出展②吹奏楽・トークショー③飲食ブースなど1日楽しめる空間とする</t>
  </si>
  <si>
    <t>・趣旨を理解。既存のモノを集めるなど工夫されている。地域活性にもつながる取り組みであり、希望額を支援。</t>
  </si>
  <si>
    <t>広島</t>
  </si>
  <si>
    <t>福山動作法訓練会</t>
  </si>
  <si>
    <t>⑦</t>
  </si>
  <si>
    <t>重症心身障害児を対象とした短期集中型の動作法訓練会を実施</t>
  </si>
  <si>
    <t>障害児には訓練法を、親には「親の集い」を開きピアカウンセリング。支援者には研修会を設ける。</t>
  </si>
  <si>
    <t>・重度心身障がい児に対し、人としての尊厳を持って生きることを支援する活動は支援すべき。実績をふまえ希望額を助成。</t>
  </si>
  <si>
    <t>山口</t>
  </si>
  <si>
    <t>慶南青年カレッジ実行委員会</t>
  </si>
  <si>
    <t>日韓協働環境平和フォーラム2020</t>
  </si>
  <si>
    <t>県内の大学生と各国大学相互のネットワーク構築と人材育成を図りながら、相互理解と協力促進を図る</t>
  </si>
  <si>
    <t>・新型コロナウィルスの影響の中参加者を調整して実施。昨年同様活動費に助成する</t>
  </si>
  <si>
    <t>徳島</t>
  </si>
  <si>
    <t>女性グループ・すいーぷ</t>
  </si>
  <si>
    <t>母と子どもに優しい地域づくり事業</t>
  </si>
  <si>
    <t>①居場所づくり
②離婚は子どものせいではないことを伝え親や学校には話せない子どもの思いを話す場の提供
③講演会
④地域に根ざす支援員スキルアップ学習会</t>
  </si>
  <si>
    <t>・趣旨を理解。継続事業であり、居場所づくりと子どものケアを行う事業に支援</t>
  </si>
  <si>
    <t>特定非営利活動法人
鳥雲の森沙漠植林ボランティア協会</t>
  </si>
  <si>
    <t>④⑥⑨</t>
  </si>
  <si>
    <t>「鳥雲の森」沙漠植林＆徳島県那賀町森林整備事業</t>
  </si>
  <si>
    <t>①山崩れを防ぐため、孤立した斜面に針葉林を伐採したあとに広葉林を植林する。木沢林業研究会と地元の方々も参加。
②第50次隊沙漠植林隊を派遣し、第2徳島鳥雲の森にてポプラ1,000本を植林する。阿古拉中心学校へ教材費を贈呈する。</t>
  </si>
  <si>
    <t>地域と連携して環境保全に取り組んでいる。植林活動費用の一部に支援。</t>
  </si>
  <si>
    <t>福岡</t>
  </si>
  <si>
    <t>大野城学習支援室・かぼちゃ</t>
  </si>
  <si>
    <t>学習支援と食事（軽食）支援</t>
  </si>
  <si>
    <t>①学習支援ボランティアが子どもたちの自主学習を個別に支援する
②食事支援ボランティアが支援食糧を使って、おにぎりとお味噌汁を作り、子どもたちに提供する</t>
  </si>
  <si>
    <t>2回目　　　2019年　　　　</t>
  </si>
  <si>
    <t>家庭の事情で十分な食事を取れていない子どもへの食事提供は重要な活動である。学習支援も行い、地域で必要な活動になっており、食材費、教材費に対し助成。</t>
  </si>
  <si>
    <t>自主夜間中学「よみかき教室」</t>
  </si>
  <si>
    <t>③⑧</t>
  </si>
  <si>
    <t>①小中学校の教科学習、特別活動、日本語の読み書き
②マンツーマン学習</t>
  </si>
  <si>
    <t>・趣旨を理解・教材費、印刷費として希望額を支援。</t>
  </si>
  <si>
    <t>高齢社会をよくする北九州女性の会</t>
  </si>
  <si>
    <t>➆⑧</t>
  </si>
  <si>
    <t>栄養不良による高齢期フレイルを防ぎ、高齢者を社会的疎外から守る地域の絆としての配色ボランティア活動</t>
  </si>
  <si>
    <t>①配食活動の趣旨・目的について学習し、ボランティアとして認められた方々が調理・配達を行う
②配食時の声かけ</t>
  </si>
  <si>
    <t>・高齢社会には重要な役割となる
・原材料費の一部として希望額を助成</t>
  </si>
  <si>
    <t>朝倉災害母子支援センターきずな</t>
  </si>
  <si>
    <t>①③⑥⑦⑧</t>
  </si>
  <si>
    <t>被災母子や女性の、産前・産後ケアなどの母子相談や母子支援事業。</t>
  </si>
  <si>
    <t>①助産師による、母子相談やデーサービス事業②心と身体のケア、子育て支援の講演会開催（年5回）</t>
  </si>
  <si>
    <t>2回目　　　2018年　　　　</t>
  </si>
  <si>
    <t>・被災母子や女性の、産前・産後ケアなどの母子相談や母子支援事業。産前・産後ケア事業の一部に支援。</t>
  </si>
  <si>
    <t>（N）木もれ日</t>
  </si>
  <si>
    <t>障がい者就労継続支援B型事業所　新店舗整備事業</t>
  </si>
  <si>
    <t>①看板製作
②パン製造機器の整備
③講師招聘</t>
  </si>
  <si>
    <t>障がいのある子ども達のための事業にもつなげることに期待。看板製作費、備品整備の費用に支援。</t>
  </si>
  <si>
    <t>佐賀</t>
  </si>
  <si>
    <t>フードバンクさが</t>
  </si>
  <si>
    <t>①④⑥⑧⑨</t>
  </si>
  <si>
    <t>寄贈いただける企業および受益者について十分な把握ができていないため、流通小売業、や食品製造企業、、こども食堂、生活困窮者自立支援を行う団体に呼びかけ、講演・説明会・登録会を開催。</t>
  </si>
  <si>
    <t>・趣旨を理解・チラシ、パンフレットの資料作成費要を支援・今後の確実な事業展開を期待</t>
  </si>
  <si>
    <t>長崎</t>
  </si>
  <si>
    <t>フリースペースつくしんぼ</t>
  </si>
  <si>
    <t>五島子供サミット</t>
  </si>
  <si>
    <t>①不登校や引きこもりに関わっている先生による講演会②不登校・引きこもり体験者によるパネルディスカッション③グループワーク</t>
  </si>
  <si>
    <t>不登校や引きこもりの課題に対し、保護者の相談も含め活動している。備品購入ひに対し支援。</t>
  </si>
  <si>
    <t>特定非営利活動法人はまゆう会</t>
  </si>
  <si>
    <t>障がい者週間の周知・啓発事業</t>
  </si>
  <si>
    <t>障がい者の作品（啓発標語付）とチラシを市内中学校に配布する</t>
  </si>
  <si>
    <t>障がい者とその家族の福祉向上のため、きめ細やかな活動をしてきた団体の実績を踏まえ、事業費の一部を支援</t>
  </si>
  <si>
    <t>熊本</t>
  </si>
  <si>
    <t>NPO法人日本防災士会・熊本県支部</t>
  </si>
  <si>
    <t>地域住民と防災士会とのコラボで安心安全なまちづくり</t>
  </si>
  <si>
    <t>①地域・職域で救援・支援活動に取り組む。
②防災士として幅広い防災啓発活動を通じ、地域の安全安心の実現に取り組む。</t>
  </si>
  <si>
    <t>・趣旨を理解・事業の継続が望まれる・事業費を支援</t>
  </si>
  <si>
    <t>大分</t>
  </si>
  <si>
    <t>（Ｎ）クラウンボランティア・ティアドロップ</t>
  </si>
  <si>
    <t>⑥➆</t>
  </si>
  <si>
    <t>クラウンボランティアによる子どもの成長サポート</t>
  </si>
  <si>
    <t>運動会、クリスマス、キャンプ、ハロウィンなどの行事で病院小児病棟へピエロとして訪問する</t>
  </si>
  <si>
    <t>2回目　　　　
2019年</t>
  </si>
  <si>
    <t>・病院で一定期間を過ごす難病の子どもと家族に必要なケアを行う活動は評価できる・費用の一部を支援</t>
  </si>
  <si>
    <t>宮崎</t>
  </si>
  <si>
    <t>（Ｎ）あなたの街の応援団</t>
  </si>
  <si>
    <t>①③⑤⑥⑦⑧</t>
  </si>
  <si>
    <t>かかりつけ看護師相談事業</t>
  </si>
  <si>
    <t>①電話相談（看護師、心理士を）②相談窓口（障がい者日中活動支援所）③イオン都城店出張相談</t>
  </si>
  <si>
    <t>・専門家による相談事業について趣旨を理解。昨年の実績を確認し相談事業の一部を助成する。</t>
  </si>
  <si>
    <t>だんでぃらいおんの会</t>
  </si>
  <si>
    <t>がん患者さまサポート、がん教育、啓発県内巡回事業</t>
  </si>
  <si>
    <t>①県内の健康保健センター、健康づくり協会と連携し、がん検診受診者にアロマケアと知識の啓発②教育現場でのがん教育③退院後のケア活動④ピアサポータ―勉強会、ブラッシュアップ講座の開催</t>
  </si>
  <si>
    <t>・教育現場にも活動の場を広げ、検診の重要性を伝えている。事業費の半額を目安に助成。</t>
  </si>
  <si>
    <t>高千穂町吹奏楽連合会</t>
  </si>
  <si>
    <t>熊本地震復興事業　異世代地域文化交流</t>
  </si>
  <si>
    <t>熊本地震の被災者に対し、プロを招聘した地元吹奏楽部の学生との地域交流を含めた合同演奏による被災地復興支援活動。</t>
  </si>
  <si>
    <t>3回目　　　　　
2018年
2019年</t>
  </si>
  <si>
    <t>・地元の学生吹奏楽部との地域交流も図る事業。昨年同様に支援。</t>
  </si>
  <si>
    <t>（N）西臼杵教育振興連合会</t>
  </si>
  <si>
    <t>①④⑤⑥⑦⑧</t>
  </si>
  <si>
    <t>災害被災地中長期復興支援活動</t>
  </si>
  <si>
    <t>①支援者及び被災者並びに被災地出身者で被災地へ音楽による慰問演奏を通して被災地復興支援を行う
②被災地復興イベントへの招待</t>
  </si>
  <si>
    <t>・趣旨を理解。昨年の実績を確認し印刷製本費と楽譜の費用を支援。</t>
  </si>
  <si>
    <t>鹿児島</t>
  </si>
  <si>
    <t>鹿児島県文芸教育研究協議会</t>
  </si>
  <si>
    <t>「かごしまふるさとカルタ」ボランティア活動</t>
  </si>
  <si>
    <t>カルタ遊びを指導およびカルタ協議セット贈呈①児童養護施設②こどもサポート教センター③学童支援・じどうくらぶ・老人ホームなど</t>
  </si>
  <si>
    <t>・地域に根ざした活動を評価・事業内容をふまえ支援</t>
  </si>
  <si>
    <t>（N）ほこらしゃの風</t>
  </si>
  <si>
    <t>奄美ふるさと学校　てぃだっ子</t>
  </si>
  <si>
    <t>①学習相談室（不登校・学力等）②歴史講演（復帰運動）③学習支援（老人と子どもの触れ合いと塾に行けない子の学習支援）</t>
  </si>
  <si>
    <t>元組合員が理事長として運営に参加。退職教職員が協力する活動を評価。昨年同様に助成。</t>
  </si>
  <si>
    <r>
      <t xml:space="preserve">　　　　　　　　　　　  　本年　　　　　前年
　　　　申請件数　 ：  　　60件　　　　　66件　　
      （内助成件数）　   （60件）      （64件）
　　　　①新　規　 ：      18件      　　28件
　　　　②２回目　 ：      22件  　　　　28件
　　　　③３回目　 ：      20件           8件
　　　　　　　　　　　　　　　　　　　　　　　　　　　　　      　 </t>
    </r>
    <r>
      <rPr>
        <sz val="9"/>
        <color theme="1"/>
        <rFont val="ＭＳ 明朝"/>
        <family val="1"/>
        <charset val="128"/>
      </rPr>
      <t xml:space="preserve">※ 本年：27地方連合会より申請   前年：30地方連合会より申請 </t>
    </r>
    <rPh sb="60" eb="61">
      <t>ウチ</t>
    </rPh>
    <rPh sb="61" eb="63">
      <t>ジョセイ</t>
    </rPh>
    <rPh sb="63" eb="65">
      <t>ケンスウ</t>
    </rPh>
    <rPh sb="172" eb="173">
      <t>ケン</t>
    </rPh>
    <rPh sb="231" eb="233">
      <t>ホンネン</t>
    </rPh>
    <rPh sb="240" eb="241">
      <t>カイ</t>
    </rPh>
    <rPh sb="243" eb="245">
      <t>シンセイ</t>
    </rPh>
    <rPh sb="248" eb="250">
      <t>ゼンネン</t>
    </rPh>
    <rPh sb="253" eb="255">
      <t>チホウ</t>
    </rPh>
    <rPh sb="255" eb="258">
      <t>レンゴウカイ</t>
    </rPh>
    <rPh sb="260" eb="262">
      <t>シンセイ</t>
    </rPh>
    <phoneticPr fontId="3"/>
  </si>
  <si>
    <t>2020年度「連合・愛のカンパ」地域助成</t>
    <rPh sb="4" eb="5">
      <t>ネン</t>
    </rPh>
    <rPh sb="5" eb="6">
      <t>ド</t>
    </rPh>
    <rPh sb="7" eb="9">
      <t>レンゴウ</t>
    </rPh>
    <rPh sb="10" eb="11">
      <t>アイ</t>
    </rPh>
    <rPh sb="16" eb="18">
      <t>チイキ</t>
    </rPh>
    <rPh sb="18" eb="20">
      <t>ジョセイ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</si>
</sst>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1"/>
      <color theme="1"/>
      <name val="游ゴシック"/>
      <family val="2"/>
      <charset val="128"/>
      <scheme val="minor"/>
    </font>
    <font>
      <b/>
      <sz val="16"/>
      <color theme="1"/>
      <name val="ＭＳ ゴシック"/>
      <family val="3"/>
      <charset val="128"/>
    </font>
    <font>
      <sz val="6"/>
      <name val="游ゴシック"/>
      <family val="2"/>
      <charset val="128"/>
      <scheme val="minor"/>
    </font>
    <font>
      <sz val="10"/>
      <color theme="1"/>
      <name val="ＭＳ 明朝"/>
      <family val="1"/>
      <charset val="128"/>
    </font>
    <font>
      <sz val="11"/>
      <name val="ＭＳ Ｐゴシック"/>
      <family val="3"/>
      <charset val="128"/>
    </font>
    <font>
      <sz val="10"/>
      <name val="ＭＳ 明朝"/>
      <family val="1"/>
      <charset val="128"/>
    </font>
    <font>
      <sz val="6"/>
      <name val="ＭＳ Ｐゴシック"/>
      <family val="3"/>
      <charset val="128"/>
    </font>
    <font>
      <sz val="9"/>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cellStyleXfs>
  <cellXfs count="21">
    <xf numFmtId="0" fontId="0" fillId="0" borderId="0" xfId="0">
      <alignment vertical="center"/>
    </xf>
    <xf numFmtId="0" fontId="4" fillId="0" borderId="0" xfId="0" applyFont="1">
      <alignment vertical="center"/>
    </xf>
    <xf numFmtId="0" fontId="4" fillId="0" borderId="1" xfId="0" applyFont="1" applyBorder="1" applyAlignment="1">
      <alignment vertical="center" wrapText="1"/>
    </xf>
    <xf numFmtId="0" fontId="4" fillId="2" borderId="2" xfId="0" applyFont="1" applyFill="1" applyBorder="1" applyAlignment="1">
      <alignment horizontal="center" vertical="center" wrapText="1"/>
    </xf>
    <xf numFmtId="0" fontId="9" fillId="2" borderId="2" xfId="0" applyFont="1" applyFill="1" applyBorder="1" applyAlignment="1">
      <alignment horizontal="center" vertical="center" textRotation="255" wrapText="1"/>
    </xf>
    <xf numFmtId="0" fontId="4" fillId="2" borderId="2" xfId="0" applyFont="1" applyFill="1" applyBorder="1" applyAlignment="1">
      <alignment horizontal="center" vertical="center"/>
    </xf>
    <xf numFmtId="38" fontId="4" fillId="2" borderId="2" xfId="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vertical="center" wrapText="1"/>
    </xf>
    <xf numFmtId="0" fontId="4" fillId="0" borderId="2" xfId="0" applyFont="1" applyBorder="1" applyAlignment="1">
      <alignment vertical="center" wrapText="1"/>
    </xf>
    <xf numFmtId="0" fontId="4" fillId="0" borderId="2" xfId="0" applyFont="1" applyBorder="1" applyAlignment="1">
      <alignment vertical="center" textRotation="255" wrapText="1"/>
    </xf>
    <xf numFmtId="56" fontId="4" fillId="0" borderId="2" xfId="0" applyNumberFormat="1" applyFont="1" applyBorder="1" applyAlignment="1">
      <alignment vertical="center" wrapText="1"/>
    </xf>
    <xf numFmtId="0" fontId="4" fillId="0" borderId="2" xfId="1" applyNumberFormat="1" applyFont="1" applyBorder="1" applyAlignment="1">
      <alignment horizontal="right" vertical="center" wrapText="1"/>
    </xf>
    <xf numFmtId="38" fontId="4" fillId="0" borderId="2" xfId="1" applyNumberFormat="1" applyFont="1" applyBorder="1" applyAlignment="1">
      <alignment horizontal="right" vertical="center" wrapText="1"/>
    </xf>
    <xf numFmtId="0" fontId="4" fillId="0" borderId="2" xfId="0" applyNumberFormat="1" applyFont="1" applyBorder="1" applyAlignment="1">
      <alignment horizontal="left" vertical="center" wrapText="1"/>
    </xf>
    <xf numFmtId="0" fontId="4" fillId="0" borderId="0" xfId="0" applyFont="1" applyFill="1">
      <alignment vertical="center"/>
    </xf>
    <xf numFmtId="38" fontId="4" fillId="0" borderId="0" xfId="1" applyFont="1">
      <alignment vertical="center"/>
    </xf>
    <xf numFmtId="0" fontId="4" fillId="0" borderId="0" xfId="0" applyFont="1" applyAlignment="1">
      <alignment horizontal="left" vertical="center"/>
    </xf>
    <xf numFmtId="0" fontId="2" fillId="0" borderId="0" xfId="0" applyFont="1" applyAlignment="1">
      <alignment horizontal="center" vertical="center"/>
    </xf>
    <xf numFmtId="0" fontId="6" fillId="0" borderId="1" xfId="2" applyFont="1" applyFill="1" applyBorder="1" applyAlignment="1">
      <alignment horizontal="left" vertical="center" wrapText="1"/>
    </xf>
    <xf numFmtId="0" fontId="4" fillId="0" borderId="1" xfId="0" applyFont="1" applyBorder="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64"/>
  <sheetViews>
    <sheetView tabSelected="1" zoomScale="70" zoomScaleNormal="70" zoomScaleSheetLayoutView="75" workbookViewId="0">
      <pane xSplit="2" ySplit="3" topLeftCell="C4" activePane="bottomRight" state="frozen"/>
      <selection pane="topRight" activeCell="D1" sqref="D1"/>
      <selection pane="bottomLeft" activeCell="A4" sqref="A4"/>
      <selection pane="bottomRight" sqref="A1:M1"/>
    </sheetView>
  </sheetViews>
  <sheetFormatPr defaultColWidth="8.25" defaultRowHeight="12" x14ac:dyDescent="0.55000000000000004"/>
  <cols>
    <col min="1" max="1" width="3.1640625" style="1" customWidth="1"/>
    <col min="2" max="2" width="7.6640625" style="1" customWidth="1"/>
    <col min="3" max="3" width="34" style="1" customWidth="1"/>
    <col min="4" max="4" width="4.5" style="1" customWidth="1"/>
    <col min="5" max="5" width="23.58203125" style="1" customWidth="1"/>
    <col min="6" max="6" width="40.75" style="1" customWidth="1"/>
    <col min="7" max="7" width="7.25" style="1" customWidth="1"/>
    <col min="8" max="8" width="7.4140625" style="16" customWidth="1"/>
    <col min="9" max="9" width="7.6640625" style="16" customWidth="1"/>
    <col min="10" max="10" width="8" style="16" customWidth="1"/>
    <col min="11" max="11" width="7.58203125" style="16" customWidth="1"/>
    <col min="12" max="12" width="37.6640625" style="17" customWidth="1"/>
    <col min="13" max="13" width="7.33203125" style="16" bestFit="1" customWidth="1"/>
    <col min="14" max="16384" width="8.25" style="1"/>
  </cols>
  <sheetData>
    <row r="1" spans="1:14" ht="27.75" customHeight="1" x14ac:dyDescent="0.55000000000000004">
      <c r="A1" s="18" t="s">
        <v>331</v>
      </c>
      <c r="B1" s="18"/>
      <c r="C1" s="18"/>
      <c r="D1" s="18"/>
      <c r="E1" s="18"/>
      <c r="F1" s="18"/>
      <c r="G1" s="18"/>
      <c r="H1" s="18"/>
      <c r="I1" s="18"/>
      <c r="J1" s="18"/>
      <c r="K1" s="18"/>
      <c r="L1" s="18"/>
      <c r="M1" s="18"/>
    </row>
    <row r="2" spans="1:14" ht="137.25" customHeight="1" x14ac:dyDescent="0.55000000000000004">
      <c r="B2" s="19" t="s">
        <v>0</v>
      </c>
      <c r="C2" s="19"/>
      <c r="D2" s="19" t="s">
        <v>1</v>
      </c>
      <c r="E2" s="19"/>
      <c r="F2" s="19"/>
      <c r="G2" s="19"/>
      <c r="H2" s="2"/>
      <c r="I2" s="2"/>
      <c r="J2" s="2"/>
      <c r="K2" s="20" t="s">
        <v>330</v>
      </c>
      <c r="L2" s="20"/>
      <c r="M2" s="20"/>
    </row>
    <row r="3" spans="1:14" s="8" customFormat="1" ht="63" customHeight="1" x14ac:dyDescent="0.55000000000000004">
      <c r="A3" s="3" t="s">
        <v>2</v>
      </c>
      <c r="B3" s="3" t="s">
        <v>3</v>
      </c>
      <c r="C3" s="3" t="s">
        <v>4</v>
      </c>
      <c r="D3" s="4" t="s">
        <v>5</v>
      </c>
      <c r="E3" s="3" t="s">
        <v>6</v>
      </c>
      <c r="F3" s="5" t="s">
        <v>7</v>
      </c>
      <c r="G3" s="3" t="s">
        <v>8</v>
      </c>
      <c r="H3" s="6" t="s">
        <v>9</v>
      </c>
      <c r="I3" s="6" t="s">
        <v>10</v>
      </c>
      <c r="J3" s="6" t="s">
        <v>11</v>
      </c>
      <c r="K3" s="6" t="s">
        <v>12</v>
      </c>
      <c r="L3" s="3" t="s">
        <v>13</v>
      </c>
      <c r="M3" s="6" t="s">
        <v>14</v>
      </c>
      <c r="N3" s="1"/>
    </row>
    <row r="4" spans="1:14" s="8" customFormat="1" ht="90" customHeight="1" x14ac:dyDescent="0.55000000000000004">
      <c r="A4" s="7">
        <v>1</v>
      </c>
      <c r="B4" s="9" t="s">
        <v>15</v>
      </c>
      <c r="C4" s="9" t="s">
        <v>16</v>
      </c>
      <c r="D4" s="10" t="s">
        <v>17</v>
      </c>
      <c r="E4" s="9" t="s">
        <v>18</v>
      </c>
      <c r="F4" s="9" t="s">
        <v>19</v>
      </c>
      <c r="G4" s="11" t="s">
        <v>20</v>
      </c>
      <c r="H4" s="12">
        <v>81</v>
      </c>
      <c r="I4" s="12">
        <v>30</v>
      </c>
      <c r="J4" s="13">
        <v>30</v>
      </c>
      <c r="K4" s="12">
        <v>30</v>
      </c>
      <c r="L4" s="14" t="s">
        <v>21</v>
      </c>
      <c r="M4" s="13">
        <v>625</v>
      </c>
      <c r="N4" s="1"/>
    </row>
    <row r="5" spans="1:14" s="8" customFormat="1" ht="89" customHeight="1" x14ac:dyDescent="0.55000000000000004">
      <c r="A5" s="7">
        <v>2</v>
      </c>
      <c r="B5" s="9" t="s">
        <v>15</v>
      </c>
      <c r="C5" s="9" t="s">
        <v>22</v>
      </c>
      <c r="D5" s="10" t="s">
        <v>23</v>
      </c>
      <c r="E5" s="9" t="s">
        <v>24</v>
      </c>
      <c r="F5" s="9" t="s">
        <v>25</v>
      </c>
      <c r="G5" s="11" t="s">
        <v>26</v>
      </c>
      <c r="H5" s="12">
        <v>19</v>
      </c>
      <c r="I5" s="12">
        <v>15</v>
      </c>
      <c r="J5" s="13">
        <v>10</v>
      </c>
      <c r="K5" s="12">
        <v>10</v>
      </c>
      <c r="L5" s="14" t="s">
        <v>27</v>
      </c>
      <c r="M5" s="13">
        <v>709</v>
      </c>
      <c r="N5" s="1"/>
    </row>
    <row r="6" spans="1:14" s="8" customFormat="1" ht="64" customHeight="1" x14ac:dyDescent="0.55000000000000004">
      <c r="A6" s="7">
        <v>3</v>
      </c>
      <c r="B6" s="9" t="s">
        <v>28</v>
      </c>
      <c r="C6" s="9" t="s">
        <v>29</v>
      </c>
      <c r="D6" s="10" t="s">
        <v>30</v>
      </c>
      <c r="E6" s="9" t="s">
        <v>31</v>
      </c>
      <c r="F6" s="9" t="s">
        <v>32</v>
      </c>
      <c r="G6" s="11" t="s">
        <v>26</v>
      </c>
      <c r="H6" s="12">
        <v>288</v>
      </c>
      <c r="I6" s="12">
        <v>20</v>
      </c>
      <c r="J6" s="13">
        <v>20</v>
      </c>
      <c r="K6" s="12">
        <v>20</v>
      </c>
      <c r="L6" s="14" t="s">
        <v>33</v>
      </c>
      <c r="M6" s="13">
        <v>288</v>
      </c>
      <c r="N6" s="1"/>
    </row>
    <row r="7" spans="1:14" s="8" customFormat="1" ht="68" customHeight="1" x14ac:dyDescent="0.55000000000000004">
      <c r="A7" s="7">
        <v>4</v>
      </c>
      <c r="B7" s="9" t="s">
        <v>34</v>
      </c>
      <c r="C7" s="9" t="s">
        <v>35</v>
      </c>
      <c r="D7" s="10" t="s">
        <v>36</v>
      </c>
      <c r="E7" s="9" t="s">
        <v>37</v>
      </c>
      <c r="F7" s="9" t="s">
        <v>38</v>
      </c>
      <c r="G7" s="11" t="s">
        <v>39</v>
      </c>
      <c r="H7" s="12">
        <v>142</v>
      </c>
      <c r="I7" s="12">
        <v>50</v>
      </c>
      <c r="J7" s="13">
        <v>35</v>
      </c>
      <c r="K7" s="12">
        <v>30</v>
      </c>
      <c r="L7" s="14" t="s">
        <v>40</v>
      </c>
      <c r="M7" s="13">
        <v>170</v>
      </c>
      <c r="N7" s="1"/>
    </row>
    <row r="8" spans="1:14" s="8" customFormat="1" ht="70" customHeight="1" x14ac:dyDescent="0.55000000000000004">
      <c r="A8" s="7">
        <v>5</v>
      </c>
      <c r="B8" s="9" t="s">
        <v>34</v>
      </c>
      <c r="C8" s="9" t="s">
        <v>41</v>
      </c>
      <c r="D8" s="10" t="s">
        <v>42</v>
      </c>
      <c r="E8" s="9" t="s">
        <v>43</v>
      </c>
      <c r="F8" s="9" t="s">
        <v>44</v>
      </c>
      <c r="G8" s="11" t="s">
        <v>45</v>
      </c>
      <c r="H8" s="12">
        <v>30</v>
      </c>
      <c r="I8" s="12">
        <v>24</v>
      </c>
      <c r="J8" s="13">
        <v>20</v>
      </c>
      <c r="K8" s="12" t="s">
        <v>46</v>
      </c>
      <c r="L8" s="14" t="s">
        <v>47</v>
      </c>
      <c r="M8" s="13">
        <v>7682</v>
      </c>
      <c r="N8" s="1"/>
    </row>
    <row r="9" spans="1:14" s="8" customFormat="1" ht="91.5" customHeight="1" x14ac:dyDescent="0.55000000000000004">
      <c r="A9" s="7">
        <v>6</v>
      </c>
      <c r="B9" s="9" t="s">
        <v>48</v>
      </c>
      <c r="C9" s="9" t="s">
        <v>49</v>
      </c>
      <c r="D9" s="10" t="s">
        <v>50</v>
      </c>
      <c r="E9" s="9" t="s">
        <v>51</v>
      </c>
      <c r="F9" s="9" t="s">
        <v>52</v>
      </c>
      <c r="G9" s="11" t="s">
        <v>53</v>
      </c>
      <c r="H9" s="12">
        <v>360</v>
      </c>
      <c r="I9" s="12">
        <v>50</v>
      </c>
      <c r="J9" s="13">
        <v>50</v>
      </c>
      <c r="K9" s="12">
        <v>50</v>
      </c>
      <c r="L9" s="14" t="s">
        <v>54</v>
      </c>
      <c r="M9" s="13">
        <v>880</v>
      </c>
      <c r="N9" s="1"/>
    </row>
    <row r="10" spans="1:14" s="8" customFormat="1" ht="66.5" customHeight="1" x14ac:dyDescent="0.55000000000000004">
      <c r="A10" s="7">
        <v>7</v>
      </c>
      <c r="B10" s="9" t="s">
        <v>55</v>
      </c>
      <c r="C10" s="9" t="s">
        <v>56</v>
      </c>
      <c r="D10" s="10" t="s">
        <v>57</v>
      </c>
      <c r="E10" s="9" t="s">
        <v>58</v>
      </c>
      <c r="F10" s="9" t="s">
        <v>59</v>
      </c>
      <c r="G10" s="11" t="s">
        <v>60</v>
      </c>
      <c r="H10" s="12">
        <v>15</v>
      </c>
      <c r="I10" s="12">
        <v>15</v>
      </c>
      <c r="J10" s="13">
        <v>10</v>
      </c>
      <c r="K10" s="12">
        <v>10</v>
      </c>
      <c r="L10" s="14" t="s">
        <v>61</v>
      </c>
      <c r="M10" s="13">
        <v>5</v>
      </c>
      <c r="N10" s="1"/>
    </row>
    <row r="11" spans="1:14" s="8" customFormat="1" ht="56.5" customHeight="1" x14ac:dyDescent="0.55000000000000004">
      <c r="A11" s="7">
        <v>8</v>
      </c>
      <c r="B11" s="9" t="s">
        <v>55</v>
      </c>
      <c r="C11" s="9" t="s">
        <v>62</v>
      </c>
      <c r="D11" s="10" t="s">
        <v>63</v>
      </c>
      <c r="E11" s="9" t="s">
        <v>64</v>
      </c>
      <c r="F11" s="9" t="s">
        <v>65</v>
      </c>
      <c r="G11" s="11" t="s">
        <v>66</v>
      </c>
      <c r="H11" s="12">
        <v>60</v>
      </c>
      <c r="I11" s="12">
        <v>30</v>
      </c>
      <c r="J11" s="13">
        <v>20</v>
      </c>
      <c r="K11" s="12">
        <v>15</v>
      </c>
      <c r="L11" s="14" t="s">
        <v>67</v>
      </c>
      <c r="M11" s="13">
        <v>300</v>
      </c>
      <c r="N11" s="1"/>
    </row>
    <row r="12" spans="1:14" s="8" customFormat="1" ht="53.25" customHeight="1" x14ac:dyDescent="0.55000000000000004">
      <c r="A12" s="7">
        <v>9</v>
      </c>
      <c r="B12" s="9" t="s">
        <v>55</v>
      </c>
      <c r="C12" s="9" t="s">
        <v>68</v>
      </c>
      <c r="D12" s="10" t="s">
        <v>69</v>
      </c>
      <c r="E12" s="9" t="s">
        <v>70</v>
      </c>
      <c r="F12" s="9" t="s">
        <v>71</v>
      </c>
      <c r="G12" s="11" t="s">
        <v>45</v>
      </c>
      <c r="H12" s="12">
        <v>41</v>
      </c>
      <c r="I12" s="12">
        <v>30</v>
      </c>
      <c r="J12" s="13">
        <v>10</v>
      </c>
      <c r="K12" s="12" t="s">
        <v>46</v>
      </c>
      <c r="L12" s="14" t="s">
        <v>72</v>
      </c>
      <c r="M12" s="13">
        <v>121</v>
      </c>
      <c r="N12" s="1"/>
    </row>
    <row r="13" spans="1:14" s="8" customFormat="1" ht="60.5" customHeight="1" x14ac:dyDescent="0.55000000000000004">
      <c r="A13" s="7">
        <v>10</v>
      </c>
      <c r="B13" s="9" t="s">
        <v>55</v>
      </c>
      <c r="C13" s="9" t="s">
        <v>73</v>
      </c>
      <c r="D13" s="10" t="s">
        <v>74</v>
      </c>
      <c r="E13" s="9" t="s">
        <v>75</v>
      </c>
      <c r="F13" s="9" t="s">
        <v>76</v>
      </c>
      <c r="G13" s="11" t="s">
        <v>45</v>
      </c>
      <c r="H13" s="12">
        <v>120</v>
      </c>
      <c r="I13" s="12">
        <v>80</v>
      </c>
      <c r="J13" s="13">
        <v>15</v>
      </c>
      <c r="K13" s="12" t="s">
        <v>46</v>
      </c>
      <c r="L13" s="14" t="s">
        <v>77</v>
      </c>
      <c r="M13" s="13">
        <v>2300</v>
      </c>
      <c r="N13" s="1"/>
    </row>
    <row r="14" spans="1:14" s="8" customFormat="1" ht="71.5" customHeight="1" x14ac:dyDescent="0.55000000000000004">
      <c r="A14" s="7">
        <v>11</v>
      </c>
      <c r="B14" s="9" t="s">
        <v>55</v>
      </c>
      <c r="C14" s="9" t="s">
        <v>78</v>
      </c>
      <c r="D14" s="10" t="s">
        <v>79</v>
      </c>
      <c r="E14" s="9" t="s">
        <v>80</v>
      </c>
      <c r="F14" s="9" t="s">
        <v>81</v>
      </c>
      <c r="G14" s="11" t="s">
        <v>45</v>
      </c>
      <c r="H14" s="12">
        <v>156</v>
      </c>
      <c r="I14" s="12">
        <v>109</v>
      </c>
      <c r="J14" s="13">
        <v>50</v>
      </c>
      <c r="K14" s="12" t="s">
        <v>46</v>
      </c>
      <c r="L14" s="14" t="s">
        <v>82</v>
      </c>
      <c r="M14" s="13">
        <v>10049</v>
      </c>
      <c r="N14" s="1"/>
    </row>
    <row r="15" spans="1:14" s="8" customFormat="1" ht="82.5" customHeight="1" x14ac:dyDescent="0.55000000000000004">
      <c r="A15" s="7">
        <v>12</v>
      </c>
      <c r="B15" s="9" t="s">
        <v>55</v>
      </c>
      <c r="C15" s="9" t="s">
        <v>83</v>
      </c>
      <c r="D15" s="10" t="s">
        <v>84</v>
      </c>
      <c r="E15" s="9" t="s">
        <v>85</v>
      </c>
      <c r="F15" s="9" t="s">
        <v>86</v>
      </c>
      <c r="G15" s="11" t="s">
        <v>45</v>
      </c>
      <c r="H15" s="12">
        <v>68</v>
      </c>
      <c r="I15" s="12">
        <v>40</v>
      </c>
      <c r="J15" s="13">
        <v>30</v>
      </c>
      <c r="K15" s="12" t="s">
        <v>46</v>
      </c>
      <c r="L15" s="14" t="s">
        <v>87</v>
      </c>
      <c r="M15" s="13">
        <v>29</v>
      </c>
      <c r="N15" s="1"/>
    </row>
    <row r="16" spans="1:14" s="8" customFormat="1" ht="74.25" customHeight="1" x14ac:dyDescent="0.55000000000000004">
      <c r="A16" s="7">
        <v>13</v>
      </c>
      <c r="B16" s="9" t="s">
        <v>88</v>
      </c>
      <c r="C16" s="9" t="s">
        <v>89</v>
      </c>
      <c r="D16" s="10" t="s">
        <v>57</v>
      </c>
      <c r="E16" s="9" t="s">
        <v>90</v>
      </c>
      <c r="F16" s="9" t="s">
        <v>91</v>
      </c>
      <c r="G16" s="11" t="s">
        <v>66</v>
      </c>
      <c r="H16" s="12">
        <v>416</v>
      </c>
      <c r="I16" s="12">
        <v>91</v>
      </c>
      <c r="J16" s="13">
        <v>50</v>
      </c>
      <c r="K16" s="12">
        <v>50</v>
      </c>
      <c r="L16" s="14" t="s">
        <v>92</v>
      </c>
      <c r="M16" s="13">
        <v>1042</v>
      </c>
      <c r="N16" s="1"/>
    </row>
    <row r="17" spans="1:14" s="8" customFormat="1" ht="58" customHeight="1" x14ac:dyDescent="0.55000000000000004">
      <c r="A17" s="7">
        <v>14</v>
      </c>
      <c r="B17" s="9" t="s">
        <v>88</v>
      </c>
      <c r="C17" s="9" t="s">
        <v>93</v>
      </c>
      <c r="D17" s="10" t="s">
        <v>50</v>
      </c>
      <c r="E17" s="9" t="s">
        <v>94</v>
      </c>
      <c r="F17" s="9" t="s">
        <v>95</v>
      </c>
      <c r="G17" s="11" t="s">
        <v>45</v>
      </c>
      <c r="H17" s="12">
        <v>98</v>
      </c>
      <c r="I17" s="12">
        <v>41</v>
      </c>
      <c r="J17" s="13">
        <v>25</v>
      </c>
      <c r="K17" s="12" t="s">
        <v>46</v>
      </c>
      <c r="L17" s="14" t="s">
        <v>96</v>
      </c>
      <c r="M17" s="13">
        <v>44</v>
      </c>
      <c r="N17" s="1"/>
    </row>
    <row r="18" spans="1:14" s="8" customFormat="1" ht="72.75" customHeight="1" x14ac:dyDescent="0.55000000000000004">
      <c r="A18" s="7">
        <v>15</v>
      </c>
      <c r="B18" s="9" t="s">
        <v>88</v>
      </c>
      <c r="C18" s="9" t="s">
        <v>97</v>
      </c>
      <c r="D18" s="10" t="s">
        <v>98</v>
      </c>
      <c r="E18" s="9" t="s">
        <v>99</v>
      </c>
      <c r="F18" s="9" t="s">
        <v>100</v>
      </c>
      <c r="G18" s="11" t="s">
        <v>45</v>
      </c>
      <c r="H18" s="12">
        <v>147</v>
      </c>
      <c r="I18" s="12">
        <v>50</v>
      </c>
      <c r="J18" s="13">
        <v>40</v>
      </c>
      <c r="K18" s="12" t="s">
        <v>46</v>
      </c>
      <c r="L18" s="14" t="s">
        <v>101</v>
      </c>
      <c r="M18" s="13">
        <v>99</v>
      </c>
      <c r="N18" s="1"/>
    </row>
    <row r="19" spans="1:14" s="8" customFormat="1" ht="64.5" customHeight="1" x14ac:dyDescent="0.55000000000000004">
      <c r="A19" s="7">
        <v>16</v>
      </c>
      <c r="B19" s="9" t="s">
        <v>88</v>
      </c>
      <c r="C19" s="9" t="s">
        <v>102</v>
      </c>
      <c r="D19" s="10" t="s">
        <v>103</v>
      </c>
      <c r="E19" s="9" t="s">
        <v>104</v>
      </c>
      <c r="F19" s="9" t="s">
        <v>105</v>
      </c>
      <c r="G19" s="11" t="s">
        <v>45</v>
      </c>
      <c r="H19" s="12">
        <v>119</v>
      </c>
      <c r="I19" s="12">
        <v>80</v>
      </c>
      <c r="J19" s="13">
        <v>50</v>
      </c>
      <c r="K19" s="12" t="s">
        <v>46</v>
      </c>
      <c r="L19" s="14" t="s">
        <v>106</v>
      </c>
      <c r="M19" s="13">
        <v>230</v>
      </c>
      <c r="N19" s="1"/>
    </row>
    <row r="20" spans="1:14" s="8" customFormat="1" ht="59.25" customHeight="1" x14ac:dyDescent="0.55000000000000004">
      <c r="A20" s="7">
        <v>17</v>
      </c>
      <c r="B20" s="9" t="s">
        <v>88</v>
      </c>
      <c r="C20" s="9" t="s">
        <v>107</v>
      </c>
      <c r="D20" s="10" t="s">
        <v>108</v>
      </c>
      <c r="E20" s="9" t="s">
        <v>109</v>
      </c>
      <c r="F20" s="9" t="s">
        <v>110</v>
      </c>
      <c r="G20" s="11" t="s">
        <v>45</v>
      </c>
      <c r="H20" s="12">
        <v>163</v>
      </c>
      <c r="I20" s="12">
        <v>97</v>
      </c>
      <c r="J20" s="13">
        <v>35</v>
      </c>
      <c r="K20" s="12" t="s">
        <v>46</v>
      </c>
      <c r="L20" s="14" t="s">
        <v>111</v>
      </c>
      <c r="M20" s="13">
        <v>1235</v>
      </c>
      <c r="N20" s="1"/>
    </row>
    <row r="21" spans="1:14" s="8" customFormat="1" ht="51" customHeight="1" x14ac:dyDescent="0.55000000000000004">
      <c r="A21" s="7">
        <v>18</v>
      </c>
      <c r="B21" s="9" t="s">
        <v>112</v>
      </c>
      <c r="C21" s="9" t="s">
        <v>113</v>
      </c>
      <c r="D21" s="10" t="s">
        <v>114</v>
      </c>
      <c r="E21" s="9" t="s">
        <v>115</v>
      </c>
      <c r="F21" s="9" t="s">
        <v>116</v>
      </c>
      <c r="G21" s="11" t="s">
        <v>66</v>
      </c>
      <c r="H21" s="12">
        <v>125</v>
      </c>
      <c r="I21" s="12">
        <v>50</v>
      </c>
      <c r="J21" s="13">
        <v>10</v>
      </c>
      <c r="K21" s="12">
        <v>15</v>
      </c>
      <c r="L21" s="14" t="s">
        <v>117</v>
      </c>
      <c r="M21" s="13">
        <v>260</v>
      </c>
      <c r="N21" s="1"/>
    </row>
    <row r="22" spans="1:14" s="8" customFormat="1" ht="61.5" customHeight="1" x14ac:dyDescent="0.55000000000000004">
      <c r="A22" s="7">
        <v>19</v>
      </c>
      <c r="B22" s="9" t="s">
        <v>112</v>
      </c>
      <c r="C22" s="9" t="s">
        <v>118</v>
      </c>
      <c r="D22" s="10" t="s">
        <v>63</v>
      </c>
      <c r="E22" s="9" t="s">
        <v>118</v>
      </c>
      <c r="F22" s="9" t="s">
        <v>119</v>
      </c>
      <c r="G22" s="11" t="s">
        <v>66</v>
      </c>
      <c r="H22" s="12">
        <v>321</v>
      </c>
      <c r="I22" s="12">
        <v>30</v>
      </c>
      <c r="J22" s="13">
        <v>30</v>
      </c>
      <c r="K22" s="12">
        <v>30</v>
      </c>
      <c r="L22" s="14" t="s">
        <v>120</v>
      </c>
      <c r="M22" s="13">
        <v>300</v>
      </c>
      <c r="N22" s="1"/>
    </row>
    <row r="23" spans="1:14" s="8" customFormat="1" ht="53.5" customHeight="1" x14ac:dyDescent="0.55000000000000004">
      <c r="A23" s="7">
        <v>20</v>
      </c>
      <c r="B23" s="9" t="s">
        <v>112</v>
      </c>
      <c r="C23" s="9" t="s">
        <v>121</v>
      </c>
      <c r="D23" s="10" t="s">
        <v>122</v>
      </c>
      <c r="E23" s="9" t="s">
        <v>123</v>
      </c>
      <c r="F23" s="9" t="s">
        <v>124</v>
      </c>
      <c r="G23" s="11" t="s">
        <v>125</v>
      </c>
      <c r="H23" s="12">
        <v>96</v>
      </c>
      <c r="I23" s="12">
        <v>71</v>
      </c>
      <c r="J23" s="13">
        <v>30</v>
      </c>
      <c r="K23" s="12">
        <v>30</v>
      </c>
      <c r="L23" s="14" t="s">
        <v>126</v>
      </c>
      <c r="M23" s="13">
        <v>560</v>
      </c>
      <c r="N23" s="1"/>
    </row>
    <row r="24" spans="1:14" s="8" customFormat="1" ht="49" customHeight="1" x14ac:dyDescent="0.55000000000000004">
      <c r="A24" s="7">
        <v>21</v>
      </c>
      <c r="B24" s="9" t="s">
        <v>112</v>
      </c>
      <c r="C24" s="9" t="s">
        <v>127</v>
      </c>
      <c r="D24" s="10" t="s">
        <v>122</v>
      </c>
      <c r="E24" s="9" t="s">
        <v>127</v>
      </c>
      <c r="F24" s="9" t="s">
        <v>128</v>
      </c>
      <c r="G24" s="11" t="s">
        <v>125</v>
      </c>
      <c r="H24" s="12">
        <v>60</v>
      </c>
      <c r="I24" s="12">
        <v>30</v>
      </c>
      <c r="J24" s="13">
        <v>30</v>
      </c>
      <c r="K24" s="12">
        <v>30</v>
      </c>
      <c r="L24" s="14" t="s">
        <v>129</v>
      </c>
      <c r="M24" s="13">
        <v>35</v>
      </c>
      <c r="N24" s="1"/>
    </row>
    <row r="25" spans="1:14" s="8" customFormat="1" ht="66.5" customHeight="1" x14ac:dyDescent="0.55000000000000004">
      <c r="A25" s="7">
        <v>22</v>
      </c>
      <c r="B25" s="9" t="s">
        <v>130</v>
      </c>
      <c r="C25" s="9" t="s">
        <v>131</v>
      </c>
      <c r="D25" s="10" t="s">
        <v>79</v>
      </c>
      <c r="E25" s="9" t="s">
        <v>132</v>
      </c>
      <c r="F25" s="9" t="s">
        <v>133</v>
      </c>
      <c r="G25" s="11" t="s">
        <v>45</v>
      </c>
      <c r="H25" s="12">
        <v>103</v>
      </c>
      <c r="I25" s="12">
        <v>35</v>
      </c>
      <c r="J25" s="13">
        <v>30</v>
      </c>
      <c r="K25" s="12" t="s">
        <v>46</v>
      </c>
      <c r="L25" s="14" t="s">
        <v>134</v>
      </c>
      <c r="M25" s="13">
        <v>57</v>
      </c>
      <c r="N25" s="1"/>
    </row>
    <row r="26" spans="1:14" s="8" customFormat="1" ht="58.5" customHeight="1" x14ac:dyDescent="0.55000000000000004">
      <c r="A26" s="7">
        <v>23</v>
      </c>
      <c r="B26" s="9" t="s">
        <v>135</v>
      </c>
      <c r="C26" s="9" t="s">
        <v>136</v>
      </c>
      <c r="D26" s="10" t="s">
        <v>42</v>
      </c>
      <c r="E26" s="9" t="s">
        <v>137</v>
      </c>
      <c r="F26" s="9" t="s">
        <v>138</v>
      </c>
      <c r="G26" s="11" t="s">
        <v>139</v>
      </c>
      <c r="H26" s="12">
        <v>267</v>
      </c>
      <c r="I26" s="12">
        <v>150</v>
      </c>
      <c r="J26" s="13">
        <v>85</v>
      </c>
      <c r="K26" s="12">
        <v>85</v>
      </c>
      <c r="L26" s="14" t="s">
        <v>140</v>
      </c>
      <c r="M26" s="13">
        <v>1295</v>
      </c>
    </row>
    <row r="27" spans="1:14" s="8" customFormat="1" ht="63.5" customHeight="1" x14ac:dyDescent="0.55000000000000004">
      <c r="A27" s="7">
        <v>24</v>
      </c>
      <c r="B27" s="9" t="s">
        <v>135</v>
      </c>
      <c r="C27" s="9" t="s">
        <v>141</v>
      </c>
      <c r="D27" s="10" t="s">
        <v>74</v>
      </c>
      <c r="E27" s="9" t="s">
        <v>142</v>
      </c>
      <c r="F27" s="9" t="s">
        <v>143</v>
      </c>
      <c r="G27" s="11" t="s">
        <v>144</v>
      </c>
      <c r="H27" s="12">
        <v>19</v>
      </c>
      <c r="I27" s="12">
        <v>19</v>
      </c>
      <c r="J27" s="13">
        <v>15</v>
      </c>
      <c r="K27" s="12" t="s">
        <v>46</v>
      </c>
      <c r="L27" s="14" t="s">
        <v>145</v>
      </c>
      <c r="M27" s="13">
        <v>562</v>
      </c>
    </row>
    <row r="28" spans="1:14" s="8" customFormat="1" ht="78" customHeight="1" x14ac:dyDescent="0.55000000000000004">
      <c r="A28" s="7">
        <v>25</v>
      </c>
      <c r="B28" s="9" t="s">
        <v>146</v>
      </c>
      <c r="C28" s="9" t="s">
        <v>147</v>
      </c>
      <c r="D28" s="10" t="s">
        <v>148</v>
      </c>
      <c r="E28" s="9" t="s">
        <v>149</v>
      </c>
      <c r="F28" s="9" t="s">
        <v>150</v>
      </c>
      <c r="G28" s="11" t="s">
        <v>139</v>
      </c>
      <c r="H28" s="12">
        <v>32</v>
      </c>
      <c r="I28" s="12">
        <v>20</v>
      </c>
      <c r="J28" s="13">
        <v>20</v>
      </c>
      <c r="K28" s="12">
        <v>22</v>
      </c>
      <c r="L28" s="14" t="s">
        <v>151</v>
      </c>
      <c r="M28" s="13">
        <v>23</v>
      </c>
    </row>
    <row r="29" spans="1:14" s="8" customFormat="1" ht="81.75" customHeight="1" x14ac:dyDescent="0.55000000000000004">
      <c r="A29" s="7">
        <v>26</v>
      </c>
      <c r="B29" s="9" t="s">
        <v>146</v>
      </c>
      <c r="C29" s="9" t="s">
        <v>152</v>
      </c>
      <c r="D29" s="10" t="s">
        <v>69</v>
      </c>
      <c r="E29" s="9" t="s">
        <v>153</v>
      </c>
      <c r="F29" s="9" t="s">
        <v>154</v>
      </c>
      <c r="G29" s="11" t="s">
        <v>45</v>
      </c>
      <c r="H29" s="12">
        <v>123</v>
      </c>
      <c r="I29" s="12">
        <v>50</v>
      </c>
      <c r="J29" s="13">
        <v>25</v>
      </c>
      <c r="K29" s="12" t="s">
        <v>46</v>
      </c>
      <c r="L29" s="14" t="s">
        <v>155</v>
      </c>
      <c r="M29" s="13">
        <v>863</v>
      </c>
    </row>
    <row r="30" spans="1:14" s="8" customFormat="1" ht="93" customHeight="1" x14ac:dyDescent="0.55000000000000004">
      <c r="A30" s="7">
        <v>27</v>
      </c>
      <c r="B30" s="9" t="s">
        <v>156</v>
      </c>
      <c r="C30" s="9" t="s">
        <v>157</v>
      </c>
      <c r="D30" s="10" t="s">
        <v>79</v>
      </c>
      <c r="E30" s="9" t="s">
        <v>158</v>
      </c>
      <c r="F30" s="9" t="s">
        <v>159</v>
      </c>
      <c r="G30" s="11" t="s">
        <v>139</v>
      </c>
      <c r="H30" s="12">
        <v>120</v>
      </c>
      <c r="I30" s="12">
        <v>30</v>
      </c>
      <c r="J30" s="13">
        <v>20</v>
      </c>
      <c r="K30" s="12">
        <v>20</v>
      </c>
      <c r="L30" s="14" t="s">
        <v>160</v>
      </c>
      <c r="M30" s="13">
        <v>142</v>
      </c>
    </row>
    <row r="31" spans="1:14" s="8" customFormat="1" ht="58.5" customHeight="1" x14ac:dyDescent="0.55000000000000004">
      <c r="A31" s="7">
        <v>28</v>
      </c>
      <c r="B31" s="9" t="s">
        <v>161</v>
      </c>
      <c r="C31" s="9" t="s">
        <v>162</v>
      </c>
      <c r="D31" s="10" t="s">
        <v>163</v>
      </c>
      <c r="E31" s="9" t="s">
        <v>164</v>
      </c>
      <c r="F31" s="9" t="s">
        <v>165</v>
      </c>
      <c r="G31" s="11" t="s">
        <v>139</v>
      </c>
      <c r="H31" s="12">
        <v>80</v>
      </c>
      <c r="I31" s="12">
        <v>25</v>
      </c>
      <c r="J31" s="13">
        <v>25</v>
      </c>
      <c r="K31" s="12">
        <v>25</v>
      </c>
      <c r="L31" s="14" t="s">
        <v>166</v>
      </c>
      <c r="M31" s="13">
        <v>1396</v>
      </c>
    </row>
    <row r="32" spans="1:14" s="8" customFormat="1" ht="74" customHeight="1" x14ac:dyDescent="0.55000000000000004">
      <c r="A32" s="7">
        <v>29</v>
      </c>
      <c r="B32" s="9" t="s">
        <v>161</v>
      </c>
      <c r="C32" s="9" t="s">
        <v>167</v>
      </c>
      <c r="D32" s="10" t="s">
        <v>168</v>
      </c>
      <c r="E32" s="9" t="s">
        <v>169</v>
      </c>
      <c r="F32" s="9" t="s">
        <v>170</v>
      </c>
      <c r="G32" s="11" t="s">
        <v>139</v>
      </c>
      <c r="H32" s="12">
        <v>34</v>
      </c>
      <c r="I32" s="12">
        <v>20</v>
      </c>
      <c r="J32" s="13">
        <v>20</v>
      </c>
      <c r="K32" s="12">
        <v>17</v>
      </c>
      <c r="L32" s="14" t="s">
        <v>171</v>
      </c>
      <c r="M32" s="13">
        <v>40</v>
      </c>
    </row>
    <row r="33" spans="1:13" s="8" customFormat="1" ht="102" customHeight="1" x14ac:dyDescent="0.55000000000000004">
      <c r="A33" s="7">
        <v>30</v>
      </c>
      <c r="B33" s="9" t="s">
        <v>161</v>
      </c>
      <c r="C33" s="9" t="s">
        <v>172</v>
      </c>
      <c r="D33" s="10" t="s">
        <v>74</v>
      </c>
      <c r="E33" s="9" t="s">
        <v>173</v>
      </c>
      <c r="F33" s="9" t="s">
        <v>174</v>
      </c>
      <c r="G33" s="11" t="s">
        <v>175</v>
      </c>
      <c r="H33" s="12">
        <v>450</v>
      </c>
      <c r="I33" s="12">
        <v>25</v>
      </c>
      <c r="J33" s="13">
        <v>25</v>
      </c>
      <c r="K33" s="12">
        <v>25</v>
      </c>
      <c r="L33" s="14" t="s">
        <v>176</v>
      </c>
      <c r="M33" s="13">
        <v>570</v>
      </c>
    </row>
    <row r="34" spans="1:13" s="8" customFormat="1" ht="75.5" customHeight="1" x14ac:dyDescent="0.55000000000000004">
      <c r="A34" s="7">
        <v>31</v>
      </c>
      <c r="B34" s="9" t="s">
        <v>161</v>
      </c>
      <c r="C34" s="9" t="s">
        <v>177</v>
      </c>
      <c r="D34" s="10" t="s">
        <v>74</v>
      </c>
      <c r="E34" s="9" t="s">
        <v>177</v>
      </c>
      <c r="F34" s="9" t="s">
        <v>178</v>
      </c>
      <c r="G34" s="11" t="s">
        <v>175</v>
      </c>
      <c r="H34" s="12">
        <v>191</v>
      </c>
      <c r="I34" s="12">
        <v>70</v>
      </c>
      <c r="J34" s="13">
        <v>60</v>
      </c>
      <c r="K34" s="12">
        <v>30</v>
      </c>
      <c r="L34" s="14" t="s">
        <v>179</v>
      </c>
      <c r="M34" s="13">
        <v>180</v>
      </c>
    </row>
    <row r="35" spans="1:13" s="8" customFormat="1" ht="69" customHeight="1" x14ac:dyDescent="0.55000000000000004">
      <c r="A35" s="7">
        <v>32</v>
      </c>
      <c r="B35" s="9" t="s">
        <v>180</v>
      </c>
      <c r="C35" s="9" t="s">
        <v>181</v>
      </c>
      <c r="D35" s="10" t="s">
        <v>182</v>
      </c>
      <c r="E35" s="9" t="s">
        <v>183</v>
      </c>
      <c r="F35" s="9" t="s">
        <v>184</v>
      </c>
      <c r="G35" s="11" t="s">
        <v>185</v>
      </c>
      <c r="H35" s="12">
        <v>50</v>
      </c>
      <c r="I35" s="12">
        <v>25</v>
      </c>
      <c r="J35" s="13">
        <v>15</v>
      </c>
      <c r="K35" s="12">
        <v>9</v>
      </c>
      <c r="L35" s="14" t="s">
        <v>186</v>
      </c>
      <c r="M35" s="13">
        <v>1167</v>
      </c>
    </row>
    <row r="36" spans="1:13" s="8" customFormat="1" ht="62" customHeight="1" x14ac:dyDescent="0.55000000000000004">
      <c r="A36" s="7">
        <v>33</v>
      </c>
      <c r="B36" s="9" t="s">
        <v>187</v>
      </c>
      <c r="C36" s="9" t="s">
        <v>188</v>
      </c>
      <c r="D36" s="10" t="s">
        <v>63</v>
      </c>
      <c r="E36" s="9" t="s">
        <v>189</v>
      </c>
      <c r="F36" s="9" t="s">
        <v>190</v>
      </c>
      <c r="G36" s="11" t="s">
        <v>191</v>
      </c>
      <c r="H36" s="12">
        <v>95</v>
      </c>
      <c r="I36" s="12">
        <v>63</v>
      </c>
      <c r="J36" s="13">
        <v>30</v>
      </c>
      <c r="K36" s="12">
        <v>30</v>
      </c>
      <c r="L36" s="14" t="s">
        <v>192</v>
      </c>
      <c r="M36" s="13">
        <v>500</v>
      </c>
    </row>
    <row r="37" spans="1:13" s="8" customFormat="1" ht="59" customHeight="1" x14ac:dyDescent="0.55000000000000004">
      <c r="A37" s="7">
        <v>34</v>
      </c>
      <c r="B37" s="9" t="s">
        <v>187</v>
      </c>
      <c r="C37" s="9" t="s">
        <v>193</v>
      </c>
      <c r="D37" s="10" t="s">
        <v>194</v>
      </c>
      <c r="E37" s="9" t="s">
        <v>195</v>
      </c>
      <c r="F37" s="9" t="s">
        <v>196</v>
      </c>
      <c r="G37" s="11" t="s">
        <v>191</v>
      </c>
      <c r="H37" s="12">
        <v>75</v>
      </c>
      <c r="I37" s="12">
        <v>35</v>
      </c>
      <c r="J37" s="13">
        <v>30</v>
      </c>
      <c r="K37" s="12">
        <v>30</v>
      </c>
      <c r="L37" s="14" t="s">
        <v>197</v>
      </c>
      <c r="M37" s="13">
        <v>2000</v>
      </c>
    </row>
    <row r="38" spans="1:13" s="8" customFormat="1" ht="79.5" customHeight="1" x14ac:dyDescent="0.55000000000000004">
      <c r="A38" s="7">
        <v>35</v>
      </c>
      <c r="B38" s="9" t="s">
        <v>187</v>
      </c>
      <c r="C38" s="9" t="s">
        <v>198</v>
      </c>
      <c r="D38" s="10" t="s">
        <v>199</v>
      </c>
      <c r="E38" s="9" t="s">
        <v>200</v>
      </c>
      <c r="F38" s="9" t="s">
        <v>201</v>
      </c>
      <c r="G38" s="11" t="s">
        <v>45</v>
      </c>
      <c r="H38" s="12">
        <v>85</v>
      </c>
      <c r="I38" s="12">
        <v>15</v>
      </c>
      <c r="J38" s="13">
        <v>10</v>
      </c>
      <c r="K38" s="12" t="s">
        <v>46</v>
      </c>
      <c r="L38" s="14" t="s">
        <v>202</v>
      </c>
      <c r="M38" s="13">
        <v>100</v>
      </c>
    </row>
    <row r="39" spans="1:13" s="8" customFormat="1" ht="64" customHeight="1" x14ac:dyDescent="0.55000000000000004">
      <c r="A39" s="7">
        <v>36</v>
      </c>
      <c r="B39" s="9" t="s">
        <v>187</v>
      </c>
      <c r="C39" s="9" t="s">
        <v>203</v>
      </c>
      <c r="D39" s="10" t="s">
        <v>63</v>
      </c>
      <c r="E39" s="9" t="s">
        <v>204</v>
      </c>
      <c r="F39" s="9" t="s">
        <v>205</v>
      </c>
      <c r="G39" s="11" t="s">
        <v>45</v>
      </c>
      <c r="H39" s="12">
        <v>280</v>
      </c>
      <c r="I39" s="12">
        <v>100</v>
      </c>
      <c r="J39" s="13">
        <v>50</v>
      </c>
      <c r="K39" s="12" t="s">
        <v>46</v>
      </c>
      <c r="L39" s="14" t="s">
        <v>206</v>
      </c>
      <c r="M39" s="13">
        <v>2200</v>
      </c>
    </row>
    <row r="40" spans="1:13" s="8" customFormat="1" ht="49.5" customHeight="1" x14ac:dyDescent="0.55000000000000004">
      <c r="A40" s="7">
        <v>37</v>
      </c>
      <c r="B40" s="9" t="s">
        <v>207</v>
      </c>
      <c r="C40" s="9" t="s">
        <v>208</v>
      </c>
      <c r="D40" s="10" t="s">
        <v>209</v>
      </c>
      <c r="E40" s="9" t="s">
        <v>210</v>
      </c>
      <c r="F40" s="9" t="s">
        <v>211</v>
      </c>
      <c r="G40" s="11" t="s">
        <v>212</v>
      </c>
      <c r="H40" s="12">
        <v>328</v>
      </c>
      <c r="I40" s="12">
        <v>50</v>
      </c>
      <c r="J40" s="13">
        <v>40</v>
      </c>
      <c r="K40" s="12">
        <v>30</v>
      </c>
      <c r="L40" s="14" t="s">
        <v>213</v>
      </c>
      <c r="M40" s="13">
        <v>14000</v>
      </c>
    </row>
    <row r="41" spans="1:13" s="8" customFormat="1" ht="79.5" customHeight="1" x14ac:dyDescent="0.55000000000000004">
      <c r="A41" s="7">
        <v>38</v>
      </c>
      <c r="B41" s="9" t="s">
        <v>214</v>
      </c>
      <c r="C41" s="9" t="s">
        <v>215</v>
      </c>
      <c r="D41" s="10" t="s">
        <v>216</v>
      </c>
      <c r="E41" s="9" t="s">
        <v>217</v>
      </c>
      <c r="F41" s="9" t="s">
        <v>218</v>
      </c>
      <c r="G41" s="11" t="s">
        <v>45</v>
      </c>
      <c r="H41" s="12">
        <v>895</v>
      </c>
      <c r="I41" s="12">
        <v>50</v>
      </c>
      <c r="J41" s="13">
        <v>50</v>
      </c>
      <c r="K41" s="12" t="s">
        <v>46</v>
      </c>
      <c r="L41" s="14" t="s">
        <v>219</v>
      </c>
      <c r="M41" s="13">
        <v>868</v>
      </c>
    </row>
    <row r="42" spans="1:13" s="8" customFormat="1" ht="89" customHeight="1" x14ac:dyDescent="0.55000000000000004">
      <c r="A42" s="7">
        <v>39</v>
      </c>
      <c r="B42" s="9" t="s">
        <v>214</v>
      </c>
      <c r="C42" s="9" t="s">
        <v>220</v>
      </c>
      <c r="D42" s="10" t="s">
        <v>148</v>
      </c>
      <c r="E42" s="9" t="s">
        <v>221</v>
      </c>
      <c r="F42" s="9" t="s">
        <v>222</v>
      </c>
      <c r="G42" s="11" t="s">
        <v>45</v>
      </c>
      <c r="H42" s="12">
        <v>330</v>
      </c>
      <c r="I42" s="12">
        <v>30</v>
      </c>
      <c r="J42" s="13">
        <v>30</v>
      </c>
      <c r="K42" s="12" t="s">
        <v>46</v>
      </c>
      <c r="L42" s="14" t="s">
        <v>223</v>
      </c>
      <c r="M42" s="13">
        <v>328</v>
      </c>
    </row>
    <row r="43" spans="1:13" s="8" customFormat="1" ht="48" customHeight="1" x14ac:dyDescent="0.55000000000000004">
      <c r="A43" s="7">
        <v>40</v>
      </c>
      <c r="B43" s="9" t="s">
        <v>224</v>
      </c>
      <c r="C43" s="9" t="s">
        <v>225</v>
      </c>
      <c r="D43" s="10" t="s">
        <v>63</v>
      </c>
      <c r="E43" s="9" t="s">
        <v>226</v>
      </c>
      <c r="F43" s="9" t="s">
        <v>227</v>
      </c>
      <c r="G43" s="11" t="s">
        <v>39</v>
      </c>
      <c r="H43" s="12">
        <v>100</v>
      </c>
      <c r="I43" s="12">
        <v>40</v>
      </c>
      <c r="J43" s="13">
        <v>40</v>
      </c>
      <c r="K43" s="12">
        <v>40</v>
      </c>
      <c r="L43" s="14" t="s">
        <v>228</v>
      </c>
      <c r="M43" s="13">
        <v>102</v>
      </c>
    </row>
    <row r="44" spans="1:13" s="8" customFormat="1" ht="58.5" customHeight="1" x14ac:dyDescent="0.55000000000000004">
      <c r="A44" s="7">
        <v>41</v>
      </c>
      <c r="B44" s="9" t="s">
        <v>229</v>
      </c>
      <c r="C44" s="9" t="s">
        <v>230</v>
      </c>
      <c r="D44" s="10" t="s">
        <v>231</v>
      </c>
      <c r="E44" s="9" t="s">
        <v>232</v>
      </c>
      <c r="F44" s="9" t="s">
        <v>233</v>
      </c>
      <c r="G44" s="11" t="s">
        <v>53</v>
      </c>
      <c r="H44" s="12">
        <v>53</v>
      </c>
      <c r="I44" s="12">
        <v>20</v>
      </c>
      <c r="J44" s="13">
        <v>20</v>
      </c>
      <c r="K44" s="12">
        <v>20</v>
      </c>
      <c r="L44" s="14" t="s">
        <v>234</v>
      </c>
      <c r="M44" s="13">
        <v>45</v>
      </c>
    </row>
    <row r="45" spans="1:13" s="8" customFormat="1" ht="52.5" customHeight="1" x14ac:dyDescent="0.55000000000000004">
      <c r="A45" s="7">
        <v>42</v>
      </c>
      <c r="B45" s="9" t="s">
        <v>235</v>
      </c>
      <c r="C45" s="9" t="s">
        <v>236</v>
      </c>
      <c r="D45" s="10" t="s">
        <v>199</v>
      </c>
      <c r="E45" s="9" t="s">
        <v>237</v>
      </c>
      <c r="F45" s="9" t="s">
        <v>238</v>
      </c>
      <c r="G45" s="11" t="s">
        <v>53</v>
      </c>
      <c r="H45" s="12">
        <v>171</v>
      </c>
      <c r="I45" s="12">
        <v>30</v>
      </c>
      <c r="J45" s="13">
        <v>20</v>
      </c>
      <c r="K45" s="12">
        <v>20</v>
      </c>
      <c r="L45" s="14" t="s">
        <v>239</v>
      </c>
      <c r="M45" s="13">
        <v>181</v>
      </c>
    </row>
    <row r="46" spans="1:13" s="8" customFormat="1" ht="75" customHeight="1" x14ac:dyDescent="0.55000000000000004">
      <c r="A46" s="7">
        <v>43</v>
      </c>
      <c r="B46" s="9" t="s">
        <v>240</v>
      </c>
      <c r="C46" s="9" t="s">
        <v>241</v>
      </c>
      <c r="D46" s="10" t="s">
        <v>74</v>
      </c>
      <c r="E46" s="9" t="s">
        <v>242</v>
      </c>
      <c r="F46" s="9" t="s">
        <v>243</v>
      </c>
      <c r="G46" s="11" t="s">
        <v>39</v>
      </c>
      <c r="H46" s="12">
        <v>47</v>
      </c>
      <c r="I46" s="12">
        <v>45</v>
      </c>
      <c r="J46" s="13">
        <v>30</v>
      </c>
      <c r="K46" s="12">
        <v>30</v>
      </c>
      <c r="L46" s="14" t="s">
        <v>244</v>
      </c>
      <c r="M46" s="13">
        <v>81</v>
      </c>
    </row>
    <row r="47" spans="1:13" s="8" customFormat="1" ht="80.5" customHeight="1" x14ac:dyDescent="0.55000000000000004">
      <c r="A47" s="7">
        <v>44</v>
      </c>
      <c r="B47" s="9" t="s">
        <v>240</v>
      </c>
      <c r="C47" s="9" t="s">
        <v>245</v>
      </c>
      <c r="D47" s="10" t="s">
        <v>246</v>
      </c>
      <c r="E47" s="9" t="s">
        <v>247</v>
      </c>
      <c r="F47" s="9" t="s">
        <v>248</v>
      </c>
      <c r="G47" s="11" t="s">
        <v>45</v>
      </c>
      <c r="H47" s="12">
        <v>269</v>
      </c>
      <c r="I47" s="12">
        <v>200</v>
      </c>
      <c r="J47" s="13">
        <v>50</v>
      </c>
      <c r="K47" s="12" t="s">
        <v>46</v>
      </c>
      <c r="L47" s="14" t="s">
        <v>249</v>
      </c>
      <c r="M47" s="13">
        <v>270</v>
      </c>
    </row>
    <row r="48" spans="1:13" s="8" customFormat="1" ht="65.25" customHeight="1" x14ac:dyDescent="0.55000000000000004">
      <c r="A48" s="7">
        <v>45</v>
      </c>
      <c r="B48" s="9" t="s">
        <v>250</v>
      </c>
      <c r="C48" s="9" t="s">
        <v>251</v>
      </c>
      <c r="D48" s="10" t="s">
        <v>122</v>
      </c>
      <c r="E48" s="9" t="s">
        <v>252</v>
      </c>
      <c r="F48" s="9" t="s">
        <v>253</v>
      </c>
      <c r="G48" s="11" t="s">
        <v>254</v>
      </c>
      <c r="H48" s="12">
        <v>25</v>
      </c>
      <c r="I48" s="12">
        <v>25</v>
      </c>
      <c r="J48" s="13">
        <v>25</v>
      </c>
      <c r="K48" s="12">
        <v>25</v>
      </c>
      <c r="L48" s="14" t="s">
        <v>255</v>
      </c>
      <c r="M48" s="13">
        <v>25</v>
      </c>
    </row>
    <row r="49" spans="1:13" s="8" customFormat="1" ht="64" customHeight="1" x14ac:dyDescent="0.55000000000000004">
      <c r="A49" s="7">
        <v>46</v>
      </c>
      <c r="B49" s="9" t="s">
        <v>250</v>
      </c>
      <c r="C49" s="9" t="s">
        <v>256</v>
      </c>
      <c r="D49" s="10" t="s">
        <v>257</v>
      </c>
      <c r="E49" s="9" t="s">
        <v>256</v>
      </c>
      <c r="F49" s="9" t="s">
        <v>258</v>
      </c>
      <c r="G49" s="11" t="s">
        <v>254</v>
      </c>
      <c r="H49" s="12">
        <v>98</v>
      </c>
      <c r="I49" s="12">
        <v>20</v>
      </c>
      <c r="J49" s="13">
        <v>20</v>
      </c>
      <c r="K49" s="12">
        <v>10</v>
      </c>
      <c r="L49" s="14" t="s">
        <v>259</v>
      </c>
      <c r="M49" s="13">
        <v>60</v>
      </c>
    </row>
    <row r="50" spans="1:13" s="8" customFormat="1" ht="63" customHeight="1" x14ac:dyDescent="0.55000000000000004">
      <c r="A50" s="7">
        <v>47</v>
      </c>
      <c r="B50" s="9" t="s">
        <v>250</v>
      </c>
      <c r="C50" s="9" t="s">
        <v>260</v>
      </c>
      <c r="D50" s="10" t="s">
        <v>261</v>
      </c>
      <c r="E50" s="9" t="s">
        <v>262</v>
      </c>
      <c r="F50" s="9" t="s">
        <v>263</v>
      </c>
      <c r="G50" s="11" t="s">
        <v>254</v>
      </c>
      <c r="H50" s="12">
        <v>956</v>
      </c>
      <c r="I50" s="12">
        <v>60</v>
      </c>
      <c r="J50" s="13">
        <v>60</v>
      </c>
      <c r="K50" s="12">
        <v>60</v>
      </c>
      <c r="L50" s="14" t="s">
        <v>264</v>
      </c>
      <c r="M50" s="13">
        <v>2005</v>
      </c>
    </row>
    <row r="51" spans="1:13" s="8" customFormat="1" ht="55.5" customHeight="1" x14ac:dyDescent="0.55000000000000004">
      <c r="A51" s="7">
        <v>48</v>
      </c>
      <c r="B51" s="9" t="s">
        <v>250</v>
      </c>
      <c r="C51" s="9" t="s">
        <v>265</v>
      </c>
      <c r="D51" s="10" t="s">
        <v>266</v>
      </c>
      <c r="E51" s="9" t="s">
        <v>267</v>
      </c>
      <c r="F51" s="9" t="s">
        <v>268</v>
      </c>
      <c r="G51" s="11" t="s">
        <v>269</v>
      </c>
      <c r="H51" s="12">
        <v>430</v>
      </c>
      <c r="I51" s="12">
        <v>50</v>
      </c>
      <c r="J51" s="13">
        <v>45</v>
      </c>
      <c r="K51" s="12">
        <v>33</v>
      </c>
      <c r="L51" s="14" t="s">
        <v>270</v>
      </c>
      <c r="M51" s="13">
        <v>350</v>
      </c>
    </row>
    <row r="52" spans="1:13" s="8" customFormat="1" ht="54" customHeight="1" x14ac:dyDescent="0.55000000000000004">
      <c r="A52" s="7">
        <v>49</v>
      </c>
      <c r="B52" s="9" t="s">
        <v>250</v>
      </c>
      <c r="C52" s="9" t="s">
        <v>271</v>
      </c>
      <c r="D52" s="10" t="s">
        <v>30</v>
      </c>
      <c r="E52" s="9" t="s">
        <v>272</v>
      </c>
      <c r="F52" s="9" t="s">
        <v>273</v>
      </c>
      <c r="G52" s="11" t="s">
        <v>45</v>
      </c>
      <c r="H52" s="12">
        <v>153</v>
      </c>
      <c r="I52" s="12">
        <v>100</v>
      </c>
      <c r="J52" s="13">
        <v>40</v>
      </c>
      <c r="K52" s="12" t="s">
        <v>46</v>
      </c>
      <c r="L52" s="14" t="s">
        <v>274</v>
      </c>
      <c r="M52" s="13">
        <v>5309</v>
      </c>
    </row>
    <row r="53" spans="1:13" s="8" customFormat="1" ht="59" customHeight="1" x14ac:dyDescent="0.55000000000000004">
      <c r="A53" s="7">
        <v>50</v>
      </c>
      <c r="B53" s="9" t="s">
        <v>275</v>
      </c>
      <c r="C53" s="9" t="s">
        <v>276</v>
      </c>
      <c r="D53" s="10" t="s">
        <v>277</v>
      </c>
      <c r="E53" s="9" t="s">
        <v>276</v>
      </c>
      <c r="F53" s="9" t="s">
        <v>278</v>
      </c>
      <c r="G53" s="11" t="s">
        <v>254</v>
      </c>
      <c r="H53" s="12">
        <v>30</v>
      </c>
      <c r="I53" s="12">
        <v>30</v>
      </c>
      <c r="J53" s="13">
        <v>20</v>
      </c>
      <c r="K53" s="12">
        <v>20</v>
      </c>
      <c r="L53" s="14" t="s">
        <v>279</v>
      </c>
      <c r="M53" s="13">
        <v>189</v>
      </c>
    </row>
    <row r="54" spans="1:13" s="8" customFormat="1" ht="52.5" customHeight="1" x14ac:dyDescent="0.55000000000000004">
      <c r="A54" s="7">
        <v>51</v>
      </c>
      <c r="B54" s="9" t="s">
        <v>280</v>
      </c>
      <c r="C54" s="9" t="s">
        <v>281</v>
      </c>
      <c r="D54" s="10" t="s">
        <v>122</v>
      </c>
      <c r="E54" s="9" t="s">
        <v>282</v>
      </c>
      <c r="F54" s="9" t="s">
        <v>283</v>
      </c>
      <c r="G54" s="11" t="s">
        <v>45</v>
      </c>
      <c r="H54" s="12">
        <v>39</v>
      </c>
      <c r="I54" s="12">
        <v>25</v>
      </c>
      <c r="J54" s="13">
        <v>15</v>
      </c>
      <c r="K54" s="12" t="s">
        <v>46</v>
      </c>
      <c r="L54" s="14" t="s">
        <v>284</v>
      </c>
      <c r="M54" s="13">
        <v>7</v>
      </c>
    </row>
    <row r="55" spans="1:13" s="8" customFormat="1" ht="56" customHeight="1" x14ac:dyDescent="0.55000000000000004">
      <c r="A55" s="7">
        <v>52</v>
      </c>
      <c r="B55" s="9" t="s">
        <v>280</v>
      </c>
      <c r="C55" s="9" t="s">
        <v>285</v>
      </c>
      <c r="D55" s="10" t="s">
        <v>30</v>
      </c>
      <c r="E55" s="9" t="s">
        <v>286</v>
      </c>
      <c r="F55" s="9" t="s">
        <v>287</v>
      </c>
      <c r="G55" s="11" t="s">
        <v>254</v>
      </c>
      <c r="H55" s="12">
        <v>16</v>
      </c>
      <c r="I55" s="12">
        <v>15</v>
      </c>
      <c r="J55" s="13">
        <v>10</v>
      </c>
      <c r="K55" s="12">
        <v>15</v>
      </c>
      <c r="L55" s="14" t="s">
        <v>288</v>
      </c>
      <c r="M55" s="13">
        <v>1790</v>
      </c>
    </row>
    <row r="56" spans="1:13" s="8" customFormat="1" ht="69.5" customHeight="1" x14ac:dyDescent="0.55000000000000004">
      <c r="A56" s="7">
        <v>53</v>
      </c>
      <c r="B56" s="9" t="s">
        <v>289</v>
      </c>
      <c r="C56" s="9" t="s">
        <v>290</v>
      </c>
      <c r="D56" s="10" t="s">
        <v>50</v>
      </c>
      <c r="E56" s="9" t="s">
        <v>291</v>
      </c>
      <c r="F56" s="9" t="s">
        <v>292</v>
      </c>
      <c r="G56" s="11" t="s">
        <v>254</v>
      </c>
      <c r="H56" s="12">
        <v>57</v>
      </c>
      <c r="I56" s="12">
        <v>30</v>
      </c>
      <c r="J56" s="13">
        <v>15</v>
      </c>
      <c r="K56" s="12">
        <v>15</v>
      </c>
      <c r="L56" s="14" t="s">
        <v>293</v>
      </c>
      <c r="M56" s="13">
        <v>27</v>
      </c>
    </row>
    <row r="57" spans="1:13" s="8" customFormat="1" ht="59.5" customHeight="1" x14ac:dyDescent="0.55000000000000004">
      <c r="A57" s="7">
        <v>54</v>
      </c>
      <c r="B57" s="9" t="s">
        <v>294</v>
      </c>
      <c r="C57" s="9" t="s">
        <v>295</v>
      </c>
      <c r="D57" s="10" t="s">
        <v>296</v>
      </c>
      <c r="E57" s="9" t="s">
        <v>297</v>
      </c>
      <c r="F57" s="9" t="s">
        <v>298</v>
      </c>
      <c r="G57" s="11" t="s">
        <v>299</v>
      </c>
      <c r="H57" s="12">
        <v>45</v>
      </c>
      <c r="I57" s="12">
        <v>25</v>
      </c>
      <c r="J57" s="13">
        <v>20</v>
      </c>
      <c r="K57" s="12">
        <v>20</v>
      </c>
      <c r="L57" s="14" t="s">
        <v>300</v>
      </c>
      <c r="M57" s="13">
        <v>120</v>
      </c>
    </row>
    <row r="58" spans="1:13" s="8" customFormat="1" ht="50.25" customHeight="1" x14ac:dyDescent="0.55000000000000004">
      <c r="A58" s="7">
        <v>55</v>
      </c>
      <c r="B58" s="9" t="s">
        <v>301</v>
      </c>
      <c r="C58" s="9" t="s">
        <v>302</v>
      </c>
      <c r="D58" s="10" t="s">
        <v>303</v>
      </c>
      <c r="E58" s="9" t="s">
        <v>304</v>
      </c>
      <c r="F58" s="9" t="s">
        <v>305</v>
      </c>
      <c r="G58" s="11" t="s">
        <v>53</v>
      </c>
      <c r="H58" s="12">
        <v>82</v>
      </c>
      <c r="I58" s="12">
        <v>50</v>
      </c>
      <c r="J58" s="13">
        <v>40</v>
      </c>
      <c r="K58" s="12">
        <v>40</v>
      </c>
      <c r="L58" s="14" t="s">
        <v>306</v>
      </c>
      <c r="M58" s="13">
        <v>520</v>
      </c>
    </row>
    <row r="59" spans="1:13" s="8" customFormat="1" ht="65.5" customHeight="1" x14ac:dyDescent="0.55000000000000004">
      <c r="A59" s="7">
        <v>56</v>
      </c>
      <c r="B59" s="9" t="s">
        <v>301</v>
      </c>
      <c r="C59" s="9" t="s">
        <v>307</v>
      </c>
      <c r="D59" s="10" t="s">
        <v>266</v>
      </c>
      <c r="E59" s="9" t="s">
        <v>308</v>
      </c>
      <c r="F59" s="9" t="s">
        <v>309</v>
      </c>
      <c r="G59" s="11" t="s">
        <v>53</v>
      </c>
      <c r="H59" s="12">
        <v>50</v>
      </c>
      <c r="I59" s="12">
        <v>50</v>
      </c>
      <c r="J59" s="13">
        <v>30</v>
      </c>
      <c r="K59" s="12">
        <v>30</v>
      </c>
      <c r="L59" s="14" t="s">
        <v>310</v>
      </c>
      <c r="M59" s="13">
        <v>50</v>
      </c>
    </row>
    <row r="60" spans="1:13" s="8" customFormat="1" ht="65.25" customHeight="1" x14ac:dyDescent="0.55000000000000004">
      <c r="A60" s="7">
        <v>57</v>
      </c>
      <c r="B60" s="9" t="s">
        <v>301</v>
      </c>
      <c r="C60" s="9" t="s">
        <v>311</v>
      </c>
      <c r="D60" s="10" t="s">
        <v>209</v>
      </c>
      <c r="E60" s="9" t="s">
        <v>312</v>
      </c>
      <c r="F60" s="9" t="s">
        <v>313</v>
      </c>
      <c r="G60" s="11" t="s">
        <v>314</v>
      </c>
      <c r="H60" s="12">
        <v>134</v>
      </c>
      <c r="I60" s="12">
        <v>65</v>
      </c>
      <c r="J60" s="13">
        <v>50</v>
      </c>
      <c r="K60" s="12">
        <v>50</v>
      </c>
      <c r="L60" s="14" t="s">
        <v>315</v>
      </c>
      <c r="M60" s="13">
        <v>301</v>
      </c>
    </row>
    <row r="61" spans="1:13" ht="50" customHeight="1" x14ac:dyDescent="0.55000000000000004">
      <c r="A61" s="7">
        <v>58</v>
      </c>
      <c r="B61" s="9" t="s">
        <v>301</v>
      </c>
      <c r="C61" s="9" t="s">
        <v>316</v>
      </c>
      <c r="D61" s="10" t="s">
        <v>317</v>
      </c>
      <c r="E61" s="9" t="s">
        <v>318</v>
      </c>
      <c r="F61" s="9" t="s">
        <v>319</v>
      </c>
      <c r="G61" s="11" t="s">
        <v>314</v>
      </c>
      <c r="H61" s="12">
        <v>150</v>
      </c>
      <c r="I61" s="12">
        <v>60</v>
      </c>
      <c r="J61" s="13">
        <v>35</v>
      </c>
      <c r="K61" s="12">
        <v>50</v>
      </c>
      <c r="L61" s="14" t="s">
        <v>320</v>
      </c>
      <c r="M61" s="13">
        <v>292</v>
      </c>
    </row>
    <row r="62" spans="1:13" ht="50" customHeight="1" x14ac:dyDescent="0.55000000000000004">
      <c r="A62" s="7">
        <v>59</v>
      </c>
      <c r="B62" s="9" t="s">
        <v>321</v>
      </c>
      <c r="C62" s="9" t="s">
        <v>322</v>
      </c>
      <c r="D62" s="10" t="s">
        <v>296</v>
      </c>
      <c r="E62" s="9" t="s">
        <v>323</v>
      </c>
      <c r="F62" s="9" t="s">
        <v>324</v>
      </c>
      <c r="G62" s="11" t="s">
        <v>299</v>
      </c>
      <c r="H62" s="12">
        <v>40</v>
      </c>
      <c r="I62" s="12">
        <v>40</v>
      </c>
      <c r="J62" s="13">
        <v>30</v>
      </c>
      <c r="K62" s="12">
        <v>40</v>
      </c>
      <c r="L62" s="14" t="s">
        <v>325</v>
      </c>
      <c r="M62" s="13">
        <v>45</v>
      </c>
    </row>
    <row r="63" spans="1:13" ht="50" customHeight="1" x14ac:dyDescent="0.55000000000000004">
      <c r="A63" s="7">
        <v>60</v>
      </c>
      <c r="B63" s="9" t="s">
        <v>321</v>
      </c>
      <c r="C63" s="9" t="s">
        <v>326</v>
      </c>
      <c r="D63" s="10" t="s">
        <v>122</v>
      </c>
      <c r="E63" s="9" t="s">
        <v>327</v>
      </c>
      <c r="F63" s="9" t="s">
        <v>328</v>
      </c>
      <c r="G63" s="11" t="s">
        <v>314</v>
      </c>
      <c r="H63" s="12">
        <v>23</v>
      </c>
      <c r="I63" s="12">
        <v>20</v>
      </c>
      <c r="J63" s="13">
        <v>20</v>
      </c>
      <c r="K63" s="12">
        <v>20</v>
      </c>
      <c r="L63" s="14" t="s">
        <v>329</v>
      </c>
      <c r="M63" s="13">
        <v>150</v>
      </c>
    </row>
    <row r="64" spans="1:13" ht="15.75" customHeight="1" x14ac:dyDescent="0.55000000000000004">
      <c r="F64" s="15"/>
      <c r="J64" s="13">
        <f>SUM(J4:J63)</f>
        <v>1815</v>
      </c>
    </row>
  </sheetData>
  <mergeCells count="4">
    <mergeCell ref="A1:M1"/>
    <mergeCell ref="D2:G2"/>
    <mergeCell ref="K2:M2"/>
    <mergeCell ref="B2:C2"/>
  </mergeCells>
  <phoneticPr fontId="3"/>
  <pageMargins left="0.19685039370078741" right="0.19685039370078741" top="0.23622047244094491" bottom="0.19685039370078741" header="0.19685039370078741" footer="0.19685039370078741"/>
  <pageSetup paperSize="9"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2020機関会議用 </vt:lpstr>
      <vt:lpstr>'2020機関会議用 '!Print_Area</vt:lpstr>
      <vt:lpstr>'2020機関会議用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m-tanaka</dc:creator>
  <cp:lastModifiedBy>m-tanaka</cp:lastModifiedBy>
  <cp:lastPrinted>2020-08-06T08:27:23Z</cp:lastPrinted>
  <dcterms:created xsi:type="dcterms:W3CDTF">2020-08-06T08:17:40Z</dcterms:created>
  <dcterms:modified xsi:type="dcterms:W3CDTF">2020-08-28T00:37:17Z</dcterms:modified>
</cp:coreProperties>
</file>